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מדיניות השקעות\מדיניות תשעב\"/>
    </mc:Choice>
  </mc:AlternateContent>
  <xr:revisionPtr revIDLastSave="0" documentId="8_{86D99EF1-604B-47E1-9786-055E0231DC5E}" xr6:coauthVersionLast="47" xr6:coauthVersionMax="47" xr10:uidLastSave="{00000000-0000-0000-0000-000000000000}"/>
  <bookViews>
    <workbookView xWindow="-120" yWindow="-120" windowWidth="15600" windowHeight="11160" xr2:uid="{9F0ABB3B-5196-416F-B30D-DE0F591F688D}"/>
  </bookViews>
  <sheets>
    <sheet name="מוג מקור הלכתי (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10" i="1"/>
  <c r="D10" i="1"/>
  <c r="E10" i="1"/>
</calcChain>
</file>

<file path=xl/sharedStrings.xml><?xml version="1.0" encoding="utf-8"?>
<sst xmlns="http://schemas.openxmlformats.org/spreadsheetml/2006/main" count="51" uniqueCount="46">
  <si>
    <t>מדיניות אושרה בדירקטוריון מיום 30/08/2021</t>
  </si>
  <si>
    <t>לפירוט נוסף ניתן לעיין במדיניות ממשל תאגידי של החברה</t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</si>
  <si>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</si>
  <si>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</si>
  <si>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</si>
  <si>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</si>
  <si>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</si>
  <si>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</si>
  <si>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</si>
  <si>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t>*פקדונות מעל 3 חודשים יכללו באפיק פקדונות</t>
  </si>
  <si>
    <t>***</t>
  </si>
  <si>
    <t>*פקדונות עד 3 חודשים יכללו באפיק עו"ש/פר"י/פק"מ</t>
  </si>
  <si>
    <t>**</t>
  </si>
  <si>
    <t xml:space="preserve"> סה"כ תיק עלול להגיע מעל 100% בשל פעילות נגזרים על מדדי מניות </t>
  </si>
  <si>
    <t>*</t>
  </si>
  <si>
    <t>13%-25%</t>
  </si>
  <si>
    <t xml:space="preserve"> 10%-22%</t>
  </si>
  <si>
    <t>6% +/-</t>
  </si>
  <si>
    <t>חשיפה למט"ח</t>
  </si>
  <si>
    <t>סה"כ *</t>
  </si>
  <si>
    <t>מדד מק"מ</t>
  </si>
  <si>
    <t>0%-10%</t>
  </si>
  <si>
    <t>5% +/-</t>
  </si>
  <si>
    <t>עו"ש (כולל פר"י, פק"מ שבועי, עו"ש מט"ח)**</t>
  </si>
  <si>
    <t xml:space="preserve"> 0%-8%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</si>
  <si>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</si>
  <si>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   תל בונד 60 -60%       
תל בונד שקלי 20%
    Bloomberg us corporate 1
 bond index 10  -20%  שקלי</t>
  </si>
  <si>
    <t>16%-28%</t>
  </si>
  <si>
    <t xml:space="preserve"> 23%-35%</t>
  </si>
  <si>
    <t>אג"ח קונצרני (כולל פקדונות ושטרי הון)***</t>
  </si>
  <si>
    <t>ממשלתי שקלי 2-5 שנים- 65%
ממשלתי צמוד 2-5 שנים- 35%</t>
  </si>
  <si>
    <t>22%-32%</t>
  </si>
  <si>
    <t>17%-27%</t>
  </si>
  <si>
    <t>אג"ח ממשלתי (שקלי, צמוד, משתנה, מט"ח, מק"מ)</t>
  </si>
  <si>
    <t>ת"א 125- 30%
MSCI ALL COUNTRIES  -70% שקלי</t>
  </si>
  <si>
    <t>38%-50%</t>
  </si>
  <si>
    <t xml:space="preserve"> 37%-49%</t>
  </si>
  <si>
    <t>מניות</t>
  </si>
  <si>
    <t>מדד ייחוס לשנת תשפ"ב</t>
  </si>
  <si>
    <t>גבולות שיעור החשיפה הצפויה לשנת תשפ"ב</t>
  </si>
  <si>
    <t>גבולות שיעור
החשיפה הצפויה לשנת תשפ"א מעודכן</t>
  </si>
  <si>
    <t>טווח סטייה</t>
  </si>
  <si>
    <t>שיעור חשיפה לשנת תשפ"ב</t>
  </si>
  <si>
    <t>שיעור חשיפה לשנת תשפ"א מעודכן</t>
  </si>
  <si>
    <t>אפיק השקעה</t>
  </si>
  <si>
    <t xml:space="preserve">קרן השתלמות למורים וגננות מקור הלכתי - מדיניות צפויה תשפ"ב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</si>
</sst>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%"/>
    <numFmt numFmtId="165" formatCode="0.0%"/>
  </numFmts>
  <fonts count="23" x14ac:knownFonts="1">
    <font>
      <sz val="10"/>
      <name val="Arial"/>
      <charset val="177"/>
    </font>
    <font>
      <b/>
      <sz val="10"/>
      <name val="Arial"/>
      <family val="2"/>
    </font>
    <font>
      <i/>
      <sz val="11"/>
      <color rgb="FF000000"/>
      <name val="David"/>
      <family val="2"/>
      <charset val="177"/>
    </font>
    <font>
      <sz val="10"/>
      <name val="Times New Roman"/>
      <family val="1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u/>
      <sz val="11"/>
      <color indexed="8"/>
      <name val="David"/>
      <family val="2"/>
      <charset val="177"/>
    </font>
    <font>
      <i/>
      <sz val="11"/>
      <color indexed="8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Arial"/>
      <family val="2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readingOrder="2"/>
    </xf>
    <xf numFmtId="0" fontId="9" fillId="0" borderId="0" xfId="0" applyFont="1"/>
    <xf numFmtId="0" fontId="10" fillId="0" borderId="0" xfId="0" applyFont="1" applyAlignment="1">
      <alignment horizontal="right" vertical="center"/>
    </xf>
    <xf numFmtId="164" fontId="9" fillId="0" borderId="0" xfId="0" applyNumberFormat="1" applyFont="1"/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readingOrder="2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10" fontId="20" fillId="0" borderId="2" xfId="0" applyNumberFormat="1" applyFont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20" fillId="2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Normal" xfId="0" builtinId="0"/>
    <cellStyle name="Normal 2" xfId="1" xr:uid="{A1338812-5BFC-4460-A15C-B2ECEEEAF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6;&#1497;&#1493;&#1496;&#1488;%20-%20&#1502;&#1491;&#1497;&#1504;&#1497;&#1493;&#1514;%20&#1492;&#1513;&#1511;&#1506;&#1493;&#1514;%20&#1510;&#1508;&#1493;&#1497;&#1492;%20&#1502;&#1493;&#1512;&#1497;&#1501;%20&#1493;&#1490;&#1504;&#1504;&#1493;&#1514;%20&#1514;&#1513;&#1508;&#1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ורים וגננות "/>
      <sheetName val="מוג מקור"/>
      <sheetName val="מוג הלכתי"/>
      <sheetName val="מוג מקור הלכתי"/>
      <sheetName val="מוג ללא מניות"/>
      <sheetName val="מוג מקור ללא מניות"/>
    </sheetNames>
    <sheetDataSet>
      <sheetData sheetId="0">
        <row r="4">
          <cell r="C4" t="str">
            <v>שיעור חשיפה לתאריך 23/08/2021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E1F7-CADE-44B1-9248-44A149D1FFD8}">
  <sheetPr>
    <pageSetUpPr fitToPage="1"/>
  </sheetPr>
  <dimension ref="A2:K28"/>
  <sheetViews>
    <sheetView rightToLeft="1" tabSelected="1" topLeftCell="A10" workbookViewId="0">
      <selection activeCell="B18" sqref="B18"/>
    </sheetView>
  </sheetViews>
  <sheetFormatPr defaultRowHeight="12.75" x14ac:dyDescent="0.2"/>
  <cols>
    <col min="2" max="2" width="38.28515625" customWidth="1"/>
    <col min="3" max="3" width="23.85546875" customWidth="1"/>
    <col min="4" max="5" width="19.28515625" customWidth="1"/>
    <col min="6" max="6" width="20.5703125" customWidth="1"/>
    <col min="7" max="8" width="29.42578125" customWidth="1"/>
    <col min="9" max="9" width="23.5703125" bestFit="1" customWidth="1"/>
  </cols>
  <sheetData>
    <row r="2" spans="1:11" x14ac:dyDescent="0.2">
      <c r="B2" s="31" t="s">
        <v>45</v>
      </c>
      <c r="C2" s="31"/>
      <c r="D2" s="31"/>
      <c r="E2" s="31"/>
      <c r="F2" s="31"/>
      <c r="G2" s="31"/>
      <c r="H2" s="30"/>
    </row>
    <row r="4" spans="1:11" ht="41.25" customHeight="1" x14ac:dyDescent="0.2">
      <c r="B4" s="29" t="s">
        <v>44</v>
      </c>
      <c r="C4" s="23" t="str">
        <f>'[1]מורים וגננות '!C4</f>
        <v>שיעור חשיפה לתאריך 23/08/2021</v>
      </c>
      <c r="D4" s="23" t="s">
        <v>43</v>
      </c>
      <c r="E4" s="28" t="s">
        <v>42</v>
      </c>
      <c r="F4" s="14" t="s">
        <v>41</v>
      </c>
      <c r="G4" s="23" t="s">
        <v>40</v>
      </c>
      <c r="H4" s="28" t="s">
        <v>39</v>
      </c>
      <c r="I4" s="27" t="s">
        <v>38</v>
      </c>
    </row>
    <row r="5" spans="1:11" ht="56.25" customHeight="1" x14ac:dyDescent="0.2">
      <c r="B5" s="14" t="s">
        <v>37</v>
      </c>
      <c r="C5" s="22">
        <v>0.4627</v>
      </c>
      <c r="D5" s="26">
        <v>0.43</v>
      </c>
      <c r="E5" s="25">
        <v>0.44</v>
      </c>
      <c r="F5" s="14" t="s">
        <v>17</v>
      </c>
      <c r="G5" s="12" t="s">
        <v>36</v>
      </c>
      <c r="H5" s="13" t="s">
        <v>35</v>
      </c>
      <c r="I5" s="23" t="s">
        <v>34</v>
      </c>
    </row>
    <row r="6" spans="1:11" ht="48.75" customHeight="1" x14ac:dyDescent="0.2">
      <c r="B6" s="14" t="s">
        <v>33</v>
      </c>
      <c r="C6" s="22">
        <v>0.2288</v>
      </c>
      <c r="D6" s="26">
        <v>0.22</v>
      </c>
      <c r="E6" s="26">
        <v>0.27</v>
      </c>
      <c r="F6" s="14" t="s">
        <v>22</v>
      </c>
      <c r="G6" s="14" t="s">
        <v>32</v>
      </c>
      <c r="H6" s="14" t="s">
        <v>31</v>
      </c>
      <c r="I6" s="23" t="s">
        <v>30</v>
      </c>
    </row>
    <row r="7" spans="1:11" ht="76.5" x14ac:dyDescent="0.2">
      <c r="B7" s="14" t="s">
        <v>29</v>
      </c>
      <c r="C7" s="22">
        <v>0.24690000000000001</v>
      </c>
      <c r="D7" s="26">
        <v>0.28999999999999998</v>
      </c>
      <c r="E7" s="25">
        <v>0.22</v>
      </c>
      <c r="F7" s="14" t="s">
        <v>17</v>
      </c>
      <c r="G7" s="14" t="s">
        <v>28</v>
      </c>
      <c r="H7" s="13" t="s">
        <v>27</v>
      </c>
      <c r="I7" s="24" t="s">
        <v>26</v>
      </c>
    </row>
    <row r="8" spans="1:11" ht="51" x14ac:dyDescent="0.2">
      <c r="B8" s="23" t="s">
        <v>25</v>
      </c>
      <c r="C8" s="22">
        <v>0</v>
      </c>
      <c r="D8" s="21">
        <v>0.03</v>
      </c>
      <c r="E8" s="21">
        <v>0.03</v>
      </c>
      <c r="F8" s="14" t="s">
        <v>22</v>
      </c>
      <c r="G8" s="14"/>
      <c r="H8" s="14" t="s">
        <v>24</v>
      </c>
      <c r="I8" s="13"/>
    </row>
    <row r="9" spans="1:11" s="1" customFormat="1" ht="41.25" customHeight="1" x14ac:dyDescent="0.2">
      <c r="B9" s="14" t="s">
        <v>23</v>
      </c>
      <c r="C9" s="22">
        <v>5.2900000000000003E-2</v>
      </c>
      <c r="D9" s="21">
        <v>0.05</v>
      </c>
      <c r="E9" s="21">
        <v>0.05</v>
      </c>
      <c r="F9" s="14" t="s">
        <v>22</v>
      </c>
      <c r="G9" s="12" t="s">
        <v>21</v>
      </c>
      <c r="H9" s="14" t="s">
        <v>21</v>
      </c>
      <c r="I9" s="14" t="s">
        <v>20</v>
      </c>
    </row>
    <row r="10" spans="1:11" ht="39" customHeight="1" x14ac:dyDescent="0.2">
      <c r="B10" s="14" t="s">
        <v>19</v>
      </c>
      <c r="C10" s="20">
        <f>SUM(C4:C9)</f>
        <v>0.99130000000000007</v>
      </c>
      <c r="D10" s="19">
        <f>SUM(D5:D9)</f>
        <v>1.02</v>
      </c>
      <c r="E10" s="18">
        <f>SUM(E5:E9)</f>
        <v>1.01</v>
      </c>
      <c r="F10" s="14"/>
      <c r="G10" s="12"/>
      <c r="H10" s="14"/>
      <c r="I10" s="14"/>
    </row>
    <row r="11" spans="1:11" ht="36.75" customHeight="1" x14ac:dyDescent="0.2">
      <c r="B11" s="14" t="s">
        <v>18</v>
      </c>
      <c r="C11" s="17">
        <v>0.2001</v>
      </c>
      <c r="D11" s="16">
        <v>0.16</v>
      </c>
      <c r="E11" s="15">
        <v>0.19</v>
      </c>
      <c r="F11" s="14" t="s">
        <v>17</v>
      </c>
      <c r="G11" s="12" t="s">
        <v>16</v>
      </c>
      <c r="H11" s="13" t="s">
        <v>15</v>
      </c>
      <c r="I11" s="12"/>
    </row>
    <row r="12" spans="1:11" x14ac:dyDescent="0.2">
      <c r="B12" s="5"/>
    </row>
    <row r="13" spans="1:11" x14ac:dyDescent="0.2">
      <c r="A13" s="5" t="s">
        <v>14</v>
      </c>
      <c r="B13" s="11" t="s">
        <v>13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">
      <c r="A14" s="5" t="s">
        <v>12</v>
      </c>
      <c r="B14" s="10" t="s">
        <v>11</v>
      </c>
      <c r="C14" s="10"/>
    </row>
    <row r="15" spans="1:11" x14ac:dyDescent="0.2">
      <c r="A15" s="5" t="s">
        <v>10</v>
      </c>
      <c r="B15" s="9" t="s">
        <v>9</v>
      </c>
      <c r="C15" s="9"/>
    </row>
    <row r="17" spans="2:8" ht="15" x14ac:dyDescent="0.2">
      <c r="B17" s="8" t="s">
        <v>8</v>
      </c>
      <c r="C17" s="7"/>
      <c r="D17" s="7"/>
      <c r="E17" s="7"/>
      <c r="F17" s="7"/>
      <c r="G17" s="5"/>
      <c r="H17" s="5"/>
    </row>
    <row r="18" spans="2:8" ht="15" x14ac:dyDescent="0.2">
      <c r="B18" s="6" t="s">
        <v>7</v>
      </c>
      <c r="C18" s="5"/>
    </row>
    <row r="19" spans="2:8" ht="15" x14ac:dyDescent="0.2">
      <c r="B19" s="4" t="s">
        <v>6</v>
      </c>
    </row>
    <row r="20" spans="2:8" ht="15" x14ac:dyDescent="0.2">
      <c r="B20" s="2" t="s">
        <v>5</v>
      </c>
    </row>
    <row r="21" spans="2:8" ht="15" x14ac:dyDescent="0.2">
      <c r="B21" s="2" t="s">
        <v>4</v>
      </c>
    </row>
    <row r="22" spans="2:8" ht="15" x14ac:dyDescent="0.2">
      <c r="B22" s="4" t="s">
        <v>3</v>
      </c>
    </row>
    <row r="23" spans="2:8" ht="15" x14ac:dyDescent="0.2">
      <c r="B23" s="4" t="s">
        <v>2</v>
      </c>
    </row>
    <row r="24" spans="2:8" x14ac:dyDescent="0.2">
      <c r="B24" s="3"/>
    </row>
    <row r="25" spans="2:8" ht="15" x14ac:dyDescent="0.2">
      <c r="B25" s="2" t="s">
        <v>1</v>
      </c>
    </row>
    <row r="28" spans="2:8" x14ac:dyDescent="0.2">
      <c r="B28" s="1" t="s">
        <v>0</v>
      </c>
    </row>
  </sheetData>
  <mergeCells count="2">
    <mergeCell ref="B2:G2"/>
    <mergeCell ref="B13:K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מוג מקור הלכתי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2021-09-19T08:55:33Z</dcterms:created>
  <dcterms:modified xsi:type="dcterms:W3CDTF">2021-09-19T08:56:06Z</dcterms:modified>
</cp:coreProperties>
</file>