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דוחות מרכיבי תשואה\31.12.2021\"/>
    </mc:Choice>
  </mc:AlternateContent>
  <xr:revisionPtr revIDLastSave="0" documentId="13_ncr:1_{2E6BA2D1-F740-433E-9142-ABB9F0694732}" xr6:coauthVersionLast="47" xr6:coauthVersionMax="47" xr10:uidLastSave="{00000000-0000-0000-0000-000000000000}"/>
  <bookViews>
    <workbookView xWindow="-120" yWindow="-120" windowWidth="19440" windowHeight="8775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I59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<sst xmlns="http://schemas.openxmlformats.org/spreadsheetml/2006/main" count="112" uniqueCount="54">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</sst>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80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23" xfId="549" xr:uid="{00000000-0005-0000-0000-000024020000}"/>
    <cellStyle name="Normal 324" xfId="550" xr:uid="{00000000-0005-0000-0000-000025020000}"/>
    <cellStyle name="Normal 325" xfId="551" xr:uid="{00000000-0005-0000-0000-000026020000}"/>
    <cellStyle name="Normal 326" xfId="552" xr:uid="{00000000-0005-0000-0000-000027020000}"/>
    <cellStyle name="Normal 327" xfId="553" xr:uid="{00000000-0005-0000-0000-000028020000}"/>
    <cellStyle name="Normal 328" xfId="554" xr:uid="{00000000-0005-0000-0000-000029020000}"/>
    <cellStyle name="Normal 329" xfId="555" xr:uid="{00000000-0005-0000-0000-00002A020000}"/>
    <cellStyle name="Normal 33" xfId="556" xr:uid="{00000000-0005-0000-0000-00002B020000}"/>
    <cellStyle name="Normal 33 2" xfId="557" xr:uid="{00000000-0005-0000-0000-00002C020000}"/>
    <cellStyle name="Normal 33 3" xfId="558" xr:uid="{00000000-0005-0000-0000-00002D020000}"/>
    <cellStyle name="Normal 33 4" xfId="559" xr:uid="{00000000-0005-0000-0000-00002E020000}"/>
    <cellStyle name="Normal 33 5" xfId="560" xr:uid="{00000000-0005-0000-0000-00002F020000}"/>
    <cellStyle name="Normal 33 6" xfId="561" xr:uid="{00000000-0005-0000-0000-000030020000}"/>
    <cellStyle name="Normal 33 7" xfId="562" xr:uid="{00000000-0005-0000-0000-000031020000}"/>
    <cellStyle name="Normal 330" xfId="563" xr:uid="{00000000-0005-0000-0000-000032020000}"/>
    <cellStyle name="Normal 331" xfId="564" xr:uid="{00000000-0005-0000-0000-000033020000}"/>
    <cellStyle name="Normal 332" xfId="565" xr:uid="{00000000-0005-0000-0000-000034020000}"/>
    <cellStyle name="Normal 333" xfId="566" xr:uid="{00000000-0005-0000-0000-000035020000}"/>
    <cellStyle name="Normal 334" xfId="567" xr:uid="{00000000-0005-0000-0000-000036020000}"/>
    <cellStyle name="Normal 335" xfId="568" xr:uid="{00000000-0005-0000-0000-000037020000}"/>
    <cellStyle name="Normal 336" xfId="569" xr:uid="{00000000-0005-0000-0000-000038020000}"/>
    <cellStyle name="Normal 337" xfId="570" xr:uid="{00000000-0005-0000-0000-000039020000}"/>
    <cellStyle name="Normal 34" xfId="571" xr:uid="{00000000-0005-0000-0000-00003A020000}"/>
    <cellStyle name="Normal 34 2" xfId="572" xr:uid="{00000000-0005-0000-0000-00003B020000}"/>
    <cellStyle name="Normal 34 3" xfId="573" xr:uid="{00000000-0005-0000-0000-00003C020000}"/>
    <cellStyle name="Normal 35" xfId="574" xr:uid="{00000000-0005-0000-0000-00003D020000}"/>
    <cellStyle name="Normal 35 2" xfId="575" xr:uid="{00000000-0005-0000-0000-00003E020000}"/>
    <cellStyle name="Normal 36" xfId="576" xr:uid="{00000000-0005-0000-0000-00003F020000}"/>
    <cellStyle name="Normal 36 2" xfId="577" xr:uid="{00000000-0005-0000-0000-000040020000}"/>
    <cellStyle name="Normal 36 3" xfId="578" xr:uid="{00000000-0005-0000-0000-000041020000}"/>
    <cellStyle name="Normal 36 4" xfId="579" xr:uid="{00000000-0005-0000-0000-000042020000}"/>
    <cellStyle name="Normal 36 5" xfId="580" xr:uid="{00000000-0005-0000-0000-000043020000}"/>
    <cellStyle name="Normal 36 6" xfId="581" xr:uid="{00000000-0005-0000-0000-000044020000}"/>
    <cellStyle name="Normal 36 7" xfId="582" xr:uid="{00000000-0005-0000-0000-000045020000}"/>
    <cellStyle name="Normal 37" xfId="583" xr:uid="{00000000-0005-0000-0000-000046020000}"/>
    <cellStyle name="Normal 37 2" xfId="584" xr:uid="{00000000-0005-0000-0000-000047020000}"/>
    <cellStyle name="Normal 38" xfId="585" xr:uid="{00000000-0005-0000-0000-000048020000}"/>
    <cellStyle name="Normal 38 2" xfId="586" xr:uid="{00000000-0005-0000-0000-000049020000}"/>
    <cellStyle name="Normal 39" xfId="587" xr:uid="{00000000-0005-0000-0000-00004A020000}"/>
    <cellStyle name="Normal 39 2" xfId="588" xr:uid="{00000000-0005-0000-0000-00004B020000}"/>
    <cellStyle name="Normal 4" xfId="589" xr:uid="{00000000-0005-0000-0000-00004C020000}"/>
    <cellStyle name="Normal 4 10" xfId="590" xr:uid="{00000000-0005-0000-0000-00004D020000}"/>
    <cellStyle name="Normal 4 11" xfId="591" xr:uid="{00000000-0005-0000-0000-00004E020000}"/>
    <cellStyle name="Normal 4 12" xfId="592" xr:uid="{00000000-0005-0000-0000-00004F020000}"/>
    <cellStyle name="Normal 4 13" xfId="593" xr:uid="{00000000-0005-0000-0000-000050020000}"/>
    <cellStyle name="Normal 4 14" xfId="594" xr:uid="{00000000-0005-0000-0000-000051020000}"/>
    <cellStyle name="Normal 4 15" xfId="595" xr:uid="{00000000-0005-0000-0000-000052020000}"/>
    <cellStyle name="Normal 4 16" xfId="596" xr:uid="{00000000-0005-0000-0000-000053020000}"/>
    <cellStyle name="Normal 4 17" xfId="597" xr:uid="{00000000-0005-0000-0000-000054020000}"/>
    <cellStyle name="Normal 4 18" xfId="598" xr:uid="{00000000-0005-0000-0000-000055020000}"/>
    <cellStyle name="Normal 4 19" xfId="599" xr:uid="{00000000-0005-0000-0000-000056020000}"/>
    <cellStyle name="Normal 4 2" xfId="600" xr:uid="{00000000-0005-0000-0000-000057020000}"/>
    <cellStyle name="Normal 4 2 10" xfId="601" xr:uid="{00000000-0005-0000-0000-000058020000}"/>
    <cellStyle name="Normal 4 2 11" xfId="602" xr:uid="{00000000-0005-0000-0000-000059020000}"/>
    <cellStyle name="Normal 4 2 12" xfId="603" xr:uid="{00000000-0005-0000-0000-00005A020000}"/>
    <cellStyle name="Normal 4 2 13" xfId="604" xr:uid="{00000000-0005-0000-0000-00005B020000}"/>
    <cellStyle name="Normal 4 2 14" xfId="605" xr:uid="{00000000-0005-0000-0000-00005C020000}"/>
    <cellStyle name="Normal 4 2 15" xfId="606" xr:uid="{00000000-0005-0000-0000-00005D020000}"/>
    <cellStyle name="Normal 4 2 16" xfId="607" xr:uid="{00000000-0005-0000-0000-00005E020000}"/>
    <cellStyle name="Normal 4 2 17" xfId="608" xr:uid="{00000000-0005-0000-0000-00005F020000}"/>
    <cellStyle name="Normal 4 2 18" xfId="609" xr:uid="{00000000-0005-0000-0000-000060020000}"/>
    <cellStyle name="Normal 4 2 19" xfId="610" xr:uid="{00000000-0005-0000-0000-000061020000}"/>
    <cellStyle name="Normal 4 2 2" xfId="611" xr:uid="{00000000-0005-0000-0000-000062020000}"/>
    <cellStyle name="Normal 4 2 20" xfId="612" xr:uid="{00000000-0005-0000-0000-000063020000}"/>
    <cellStyle name="Normal 4 2 21" xfId="613" xr:uid="{00000000-0005-0000-0000-000064020000}"/>
    <cellStyle name="Normal 4 2 22" xfId="614" xr:uid="{00000000-0005-0000-0000-000065020000}"/>
    <cellStyle name="Normal 4 2 3" xfId="615" xr:uid="{00000000-0005-0000-0000-000066020000}"/>
    <cellStyle name="Normal 4 2 4" xfId="616" xr:uid="{00000000-0005-0000-0000-000067020000}"/>
    <cellStyle name="Normal 4 2 5" xfId="617" xr:uid="{00000000-0005-0000-0000-000068020000}"/>
    <cellStyle name="Normal 4 2 6" xfId="618" xr:uid="{00000000-0005-0000-0000-000069020000}"/>
    <cellStyle name="Normal 4 2 7" xfId="619" xr:uid="{00000000-0005-0000-0000-00006A020000}"/>
    <cellStyle name="Normal 4 2 8" xfId="620" xr:uid="{00000000-0005-0000-0000-00006B020000}"/>
    <cellStyle name="Normal 4 2 9" xfId="621" xr:uid="{00000000-0005-0000-0000-00006C020000}"/>
    <cellStyle name="Normal 4 20" xfId="622" xr:uid="{00000000-0005-0000-0000-00006D020000}"/>
    <cellStyle name="Normal 4 21" xfId="623" xr:uid="{00000000-0005-0000-0000-00006E020000}"/>
    <cellStyle name="Normal 4 22" xfId="624" xr:uid="{00000000-0005-0000-0000-00006F020000}"/>
    <cellStyle name="Normal 4 23" xfId="625" xr:uid="{00000000-0005-0000-0000-000070020000}"/>
    <cellStyle name="Normal 4 24" xfId="626" xr:uid="{00000000-0005-0000-0000-000071020000}"/>
    <cellStyle name="Normal 4 25" xfId="627" xr:uid="{00000000-0005-0000-0000-000072020000}"/>
    <cellStyle name="Normal 4 26" xfId="628" xr:uid="{00000000-0005-0000-0000-000073020000}"/>
    <cellStyle name="Normal 4 27" xfId="629" xr:uid="{00000000-0005-0000-0000-000074020000}"/>
    <cellStyle name="Normal 4 28" xfId="630" xr:uid="{00000000-0005-0000-0000-000075020000}"/>
    <cellStyle name="Normal 4 29" xfId="631" xr:uid="{00000000-0005-0000-0000-000076020000}"/>
    <cellStyle name="Normal 4 3" xfId="632" xr:uid="{00000000-0005-0000-0000-000077020000}"/>
    <cellStyle name="Normal 4 3 2" xfId="633" xr:uid="{00000000-0005-0000-0000-000078020000}"/>
    <cellStyle name="Normal 4 30" xfId="634" xr:uid="{00000000-0005-0000-0000-000079020000}"/>
    <cellStyle name="Normal 4 31" xfId="635" xr:uid="{00000000-0005-0000-0000-00007A020000}"/>
    <cellStyle name="Normal 4 32" xfId="636" xr:uid="{00000000-0005-0000-0000-00007B020000}"/>
    <cellStyle name="Normal 4 33" xfId="637" xr:uid="{00000000-0005-0000-0000-00007C020000}"/>
    <cellStyle name="Normal 4 34" xfId="638" xr:uid="{00000000-0005-0000-0000-00007D020000}"/>
    <cellStyle name="Normal 4 35" xfId="639" xr:uid="{00000000-0005-0000-0000-00007E020000}"/>
    <cellStyle name="Normal 4 36" xfId="640" xr:uid="{00000000-0005-0000-0000-00007F020000}"/>
    <cellStyle name="Normal 4 37" xfId="641" xr:uid="{00000000-0005-0000-0000-000080020000}"/>
    <cellStyle name="Normal 4 38" xfId="642" xr:uid="{00000000-0005-0000-0000-000081020000}"/>
    <cellStyle name="Normal 4 39" xfId="643" xr:uid="{00000000-0005-0000-0000-000082020000}"/>
    <cellStyle name="Normal 4 4" xfId="644" xr:uid="{00000000-0005-0000-0000-000083020000}"/>
    <cellStyle name="Normal 4 4 2" xfId="645" xr:uid="{00000000-0005-0000-0000-000084020000}"/>
    <cellStyle name="Normal 4 40" xfId="646" xr:uid="{00000000-0005-0000-0000-000085020000}"/>
    <cellStyle name="Normal 4 41" xfId="647" xr:uid="{00000000-0005-0000-0000-000086020000}"/>
    <cellStyle name="Normal 4 42" xfId="648" xr:uid="{00000000-0005-0000-0000-000087020000}"/>
    <cellStyle name="Normal 4 43" xfId="649" xr:uid="{00000000-0005-0000-0000-000088020000}"/>
    <cellStyle name="Normal 4 44" xfId="650" xr:uid="{00000000-0005-0000-0000-000089020000}"/>
    <cellStyle name="Normal 4 45" xfId="651" xr:uid="{00000000-0005-0000-0000-00008A020000}"/>
    <cellStyle name="Normal 4 46" xfId="652" xr:uid="{00000000-0005-0000-0000-00008B020000}"/>
    <cellStyle name="Normal 4 47" xfId="653" xr:uid="{00000000-0005-0000-0000-00008C020000}"/>
    <cellStyle name="Normal 4 48" xfId="654" xr:uid="{00000000-0005-0000-0000-00008D020000}"/>
    <cellStyle name="Normal 4 49" xfId="655" xr:uid="{00000000-0005-0000-0000-00008E020000}"/>
    <cellStyle name="Normal 4 5" xfId="656" xr:uid="{00000000-0005-0000-0000-00008F020000}"/>
    <cellStyle name="Normal 4 5 2" xfId="657" xr:uid="{00000000-0005-0000-0000-000090020000}"/>
    <cellStyle name="Normal 4 50" xfId="658" xr:uid="{00000000-0005-0000-0000-000091020000}"/>
    <cellStyle name="Normal 4 51" xfId="659" xr:uid="{00000000-0005-0000-0000-000092020000}"/>
    <cellStyle name="Normal 4 52" xfId="660" xr:uid="{00000000-0005-0000-0000-000093020000}"/>
    <cellStyle name="Normal 4 6" xfId="661" xr:uid="{00000000-0005-0000-0000-000094020000}"/>
    <cellStyle name="Normal 4 6 2" xfId="662" xr:uid="{00000000-0005-0000-0000-000095020000}"/>
    <cellStyle name="Normal 4 7" xfId="663" xr:uid="{00000000-0005-0000-0000-000096020000}"/>
    <cellStyle name="Normal 4 7 2" xfId="664" xr:uid="{00000000-0005-0000-0000-000097020000}"/>
    <cellStyle name="Normal 4 8" xfId="665" xr:uid="{00000000-0005-0000-0000-000098020000}"/>
    <cellStyle name="Normal 4 8 2" xfId="666" xr:uid="{00000000-0005-0000-0000-000099020000}"/>
    <cellStyle name="Normal 4 9" xfId="667" xr:uid="{00000000-0005-0000-0000-00009A020000}"/>
    <cellStyle name="Normal 4_ירידות ערך שנזקפו" xfId="668" xr:uid="{00000000-0005-0000-0000-00009B020000}"/>
    <cellStyle name="Normal 40" xfId="669" xr:uid="{00000000-0005-0000-0000-00009C020000}"/>
    <cellStyle name="Normal 40 2" xfId="670" xr:uid="{00000000-0005-0000-0000-00009D020000}"/>
    <cellStyle name="Normal 41" xfId="671" xr:uid="{00000000-0005-0000-0000-00009E020000}"/>
    <cellStyle name="Normal 41 2" xfId="672" xr:uid="{00000000-0005-0000-0000-00009F020000}"/>
    <cellStyle name="Normal 41 3" xfId="673" xr:uid="{00000000-0005-0000-0000-0000A0020000}"/>
    <cellStyle name="Normal 41 4" xfId="674" xr:uid="{00000000-0005-0000-0000-0000A1020000}"/>
    <cellStyle name="Normal 41 5" xfId="675" xr:uid="{00000000-0005-0000-0000-0000A2020000}"/>
    <cellStyle name="Normal 41 6" xfId="676" xr:uid="{00000000-0005-0000-0000-0000A3020000}"/>
    <cellStyle name="Normal 41 7" xfId="677" xr:uid="{00000000-0005-0000-0000-0000A4020000}"/>
    <cellStyle name="Normal 42" xfId="678" xr:uid="{00000000-0005-0000-0000-0000A5020000}"/>
    <cellStyle name="Normal 42 2" xfId="679" xr:uid="{00000000-0005-0000-0000-0000A6020000}"/>
    <cellStyle name="Normal 42 2 2" xfId="680" xr:uid="{00000000-0005-0000-0000-0000A7020000}"/>
    <cellStyle name="Normal 42 3" xfId="681" xr:uid="{00000000-0005-0000-0000-0000A8020000}"/>
    <cellStyle name="Normal 42 3 2" xfId="682" xr:uid="{00000000-0005-0000-0000-0000A9020000}"/>
    <cellStyle name="Normal 42 4" xfId="683" xr:uid="{00000000-0005-0000-0000-0000AA020000}"/>
    <cellStyle name="Normal 42 4 2" xfId="684" xr:uid="{00000000-0005-0000-0000-0000AB020000}"/>
    <cellStyle name="Normal 42 5" xfId="685" xr:uid="{00000000-0005-0000-0000-0000AC020000}"/>
    <cellStyle name="Normal 42 6" xfId="686" xr:uid="{00000000-0005-0000-0000-0000AD020000}"/>
    <cellStyle name="Normal 43" xfId="687" xr:uid="{00000000-0005-0000-0000-0000AE020000}"/>
    <cellStyle name="Normal 43 2" xfId="688" xr:uid="{00000000-0005-0000-0000-0000AF020000}"/>
    <cellStyle name="Normal 44" xfId="689" xr:uid="{00000000-0005-0000-0000-0000B0020000}"/>
    <cellStyle name="Normal 45" xfId="690" xr:uid="{00000000-0005-0000-0000-0000B1020000}"/>
    <cellStyle name="Normal 45 2" xfId="691" xr:uid="{00000000-0005-0000-0000-0000B2020000}"/>
    <cellStyle name="Normal 45 2 2" xfId="692" xr:uid="{00000000-0005-0000-0000-0000B3020000}"/>
    <cellStyle name="Normal 45 3" xfId="693" xr:uid="{00000000-0005-0000-0000-0000B4020000}"/>
    <cellStyle name="Normal 45 3 2" xfId="694" xr:uid="{00000000-0005-0000-0000-0000B5020000}"/>
    <cellStyle name="Normal 45 4" xfId="695" xr:uid="{00000000-0005-0000-0000-0000B6020000}"/>
    <cellStyle name="Normal 45 4 2" xfId="696" xr:uid="{00000000-0005-0000-0000-0000B7020000}"/>
    <cellStyle name="Normal 45 5" xfId="697" xr:uid="{00000000-0005-0000-0000-0000B8020000}"/>
    <cellStyle name="Normal 45 6" xfId="698" xr:uid="{00000000-0005-0000-0000-0000B9020000}"/>
    <cellStyle name="Normal 46" xfId="699" xr:uid="{00000000-0005-0000-0000-0000BA020000}"/>
    <cellStyle name="Normal 46 2" xfId="700" xr:uid="{00000000-0005-0000-0000-0000BB020000}"/>
    <cellStyle name="Normal 46 2 2" xfId="701" xr:uid="{00000000-0005-0000-0000-0000BC020000}"/>
    <cellStyle name="Normal 46 3" xfId="702" xr:uid="{00000000-0005-0000-0000-0000BD020000}"/>
    <cellStyle name="Normal 46 3 2" xfId="703" xr:uid="{00000000-0005-0000-0000-0000BE020000}"/>
    <cellStyle name="Normal 46 4" xfId="704" xr:uid="{00000000-0005-0000-0000-0000BF020000}"/>
    <cellStyle name="Normal 46 4 2" xfId="705" xr:uid="{00000000-0005-0000-0000-0000C0020000}"/>
    <cellStyle name="Normal 46 5" xfId="706" xr:uid="{00000000-0005-0000-0000-0000C1020000}"/>
    <cellStyle name="Normal 46 6" xfId="707" xr:uid="{00000000-0005-0000-0000-0000C2020000}"/>
    <cellStyle name="Normal 47" xfId="708" xr:uid="{00000000-0005-0000-0000-0000C3020000}"/>
    <cellStyle name="Normal 47 2" xfId="709" xr:uid="{00000000-0005-0000-0000-0000C4020000}"/>
    <cellStyle name="Normal 47 2 2" xfId="710" xr:uid="{00000000-0005-0000-0000-0000C5020000}"/>
    <cellStyle name="Normal 47 3" xfId="711" xr:uid="{00000000-0005-0000-0000-0000C6020000}"/>
    <cellStyle name="Normal 47 3 2" xfId="712" xr:uid="{00000000-0005-0000-0000-0000C7020000}"/>
    <cellStyle name="Normal 47 4" xfId="713" xr:uid="{00000000-0005-0000-0000-0000C8020000}"/>
    <cellStyle name="Normal 47 4 2" xfId="714" xr:uid="{00000000-0005-0000-0000-0000C9020000}"/>
    <cellStyle name="Normal 47 5" xfId="715" xr:uid="{00000000-0005-0000-0000-0000CA020000}"/>
    <cellStyle name="Normal 47 6" xfId="716" xr:uid="{00000000-0005-0000-0000-0000CB020000}"/>
    <cellStyle name="Normal 48" xfId="717" xr:uid="{00000000-0005-0000-0000-0000CC020000}"/>
    <cellStyle name="Normal 48 2" xfId="718" xr:uid="{00000000-0005-0000-0000-0000CD020000}"/>
    <cellStyle name="Normal 49" xfId="719" xr:uid="{00000000-0005-0000-0000-0000CE020000}"/>
    <cellStyle name="Normal 49 2" xfId="720" xr:uid="{00000000-0005-0000-0000-0000CF020000}"/>
    <cellStyle name="Normal 5" xfId="721" xr:uid="{00000000-0005-0000-0000-0000D0020000}"/>
    <cellStyle name="Normal 5 10" xfId="722" xr:uid="{00000000-0005-0000-0000-0000D1020000}"/>
    <cellStyle name="Normal 5 100" xfId="723" xr:uid="{00000000-0005-0000-0000-0000D2020000}"/>
    <cellStyle name="Normal 5 101" xfId="724" xr:uid="{00000000-0005-0000-0000-0000D3020000}"/>
    <cellStyle name="Normal 5 102" xfId="725" xr:uid="{00000000-0005-0000-0000-0000D4020000}"/>
    <cellStyle name="Normal 5 103" xfId="726" xr:uid="{00000000-0005-0000-0000-0000D5020000}"/>
    <cellStyle name="Normal 5 104" xfId="727" xr:uid="{00000000-0005-0000-0000-0000D6020000}"/>
    <cellStyle name="Normal 5 105" xfId="728" xr:uid="{00000000-0005-0000-0000-0000D7020000}"/>
    <cellStyle name="Normal 5 106" xfId="729" xr:uid="{00000000-0005-0000-0000-0000D8020000}"/>
    <cellStyle name="Normal 5 11" xfId="730" xr:uid="{00000000-0005-0000-0000-0000D9020000}"/>
    <cellStyle name="Normal 5 12" xfId="731" xr:uid="{00000000-0005-0000-0000-0000DA020000}"/>
    <cellStyle name="Normal 5 13" xfId="732" xr:uid="{00000000-0005-0000-0000-0000DB020000}"/>
    <cellStyle name="Normal 5 14" xfId="733" xr:uid="{00000000-0005-0000-0000-0000DC020000}"/>
    <cellStyle name="Normal 5 15" xfId="734" xr:uid="{00000000-0005-0000-0000-0000DD020000}"/>
    <cellStyle name="Normal 5 16" xfId="735" xr:uid="{00000000-0005-0000-0000-0000DE020000}"/>
    <cellStyle name="Normal 5 17" xfId="736" xr:uid="{00000000-0005-0000-0000-0000DF020000}"/>
    <cellStyle name="Normal 5 18" xfId="737" xr:uid="{00000000-0005-0000-0000-0000E0020000}"/>
    <cellStyle name="Normal 5 19" xfId="738" xr:uid="{00000000-0005-0000-0000-0000E1020000}"/>
    <cellStyle name="Normal 5 2" xfId="739" xr:uid="{00000000-0005-0000-0000-0000E2020000}"/>
    <cellStyle name="Normal 5 20" xfId="740" xr:uid="{00000000-0005-0000-0000-0000E3020000}"/>
    <cellStyle name="Normal 5 21" xfId="741" xr:uid="{00000000-0005-0000-0000-0000E4020000}"/>
    <cellStyle name="Normal 5 22" xfId="742" xr:uid="{00000000-0005-0000-0000-0000E5020000}"/>
    <cellStyle name="Normal 5 23" xfId="743" xr:uid="{00000000-0005-0000-0000-0000E6020000}"/>
    <cellStyle name="Normal 5 24" xfId="744" xr:uid="{00000000-0005-0000-0000-0000E7020000}"/>
    <cellStyle name="Normal 5 25" xfId="745" xr:uid="{00000000-0005-0000-0000-0000E8020000}"/>
    <cellStyle name="Normal 5 26" xfId="746" xr:uid="{00000000-0005-0000-0000-0000E9020000}"/>
    <cellStyle name="Normal 5 27" xfId="747" xr:uid="{00000000-0005-0000-0000-0000EA020000}"/>
    <cellStyle name="Normal 5 28" xfId="748" xr:uid="{00000000-0005-0000-0000-0000EB020000}"/>
    <cellStyle name="Normal 5 29" xfId="749" xr:uid="{00000000-0005-0000-0000-0000EC020000}"/>
    <cellStyle name="Normal 5 3" xfId="750" xr:uid="{00000000-0005-0000-0000-0000ED020000}"/>
    <cellStyle name="Normal 5 30" xfId="751" xr:uid="{00000000-0005-0000-0000-0000EE020000}"/>
    <cellStyle name="Normal 5 31" xfId="752" xr:uid="{00000000-0005-0000-0000-0000EF020000}"/>
    <cellStyle name="Normal 5 32" xfId="753" xr:uid="{00000000-0005-0000-0000-0000F0020000}"/>
    <cellStyle name="Normal 5 33" xfId="754" xr:uid="{00000000-0005-0000-0000-0000F1020000}"/>
    <cellStyle name="Normal 5 34" xfId="755" xr:uid="{00000000-0005-0000-0000-0000F2020000}"/>
    <cellStyle name="Normal 5 35" xfId="756" xr:uid="{00000000-0005-0000-0000-0000F3020000}"/>
    <cellStyle name="Normal 5 36" xfId="757" xr:uid="{00000000-0005-0000-0000-0000F4020000}"/>
    <cellStyle name="Normal 5 37" xfId="758" xr:uid="{00000000-0005-0000-0000-0000F5020000}"/>
    <cellStyle name="Normal 5 38" xfId="759" xr:uid="{00000000-0005-0000-0000-0000F6020000}"/>
    <cellStyle name="Normal 5 39" xfId="760" xr:uid="{00000000-0005-0000-0000-0000F7020000}"/>
    <cellStyle name="Normal 5 4" xfId="761" xr:uid="{00000000-0005-0000-0000-0000F8020000}"/>
    <cellStyle name="Normal 5 40" xfId="762" xr:uid="{00000000-0005-0000-0000-0000F9020000}"/>
    <cellStyle name="Normal 5 41" xfId="763" xr:uid="{00000000-0005-0000-0000-0000FA020000}"/>
    <cellStyle name="Normal 5 42" xfId="764" xr:uid="{00000000-0005-0000-0000-0000FB020000}"/>
    <cellStyle name="Normal 5 43" xfId="765" xr:uid="{00000000-0005-0000-0000-0000FC020000}"/>
    <cellStyle name="Normal 5 44" xfId="766" xr:uid="{00000000-0005-0000-0000-0000FD020000}"/>
    <cellStyle name="Normal 5 45" xfId="767" xr:uid="{00000000-0005-0000-0000-0000FE020000}"/>
    <cellStyle name="Normal 5 46" xfId="768" xr:uid="{00000000-0005-0000-0000-0000FF020000}"/>
    <cellStyle name="Normal 5 47" xfId="769" xr:uid="{00000000-0005-0000-0000-000000030000}"/>
    <cellStyle name="Normal 5 48" xfId="770" xr:uid="{00000000-0005-0000-0000-000001030000}"/>
    <cellStyle name="Normal 5 49" xfId="771" xr:uid="{00000000-0005-0000-0000-000002030000}"/>
    <cellStyle name="Normal 5 5" xfId="772" xr:uid="{00000000-0005-0000-0000-000003030000}"/>
    <cellStyle name="Normal 5 50" xfId="773" xr:uid="{00000000-0005-0000-0000-000004030000}"/>
    <cellStyle name="Normal 5 51" xfId="774" xr:uid="{00000000-0005-0000-0000-000005030000}"/>
    <cellStyle name="Normal 5 52" xfId="775" xr:uid="{00000000-0005-0000-0000-000006030000}"/>
    <cellStyle name="Normal 5 53" xfId="776" xr:uid="{00000000-0005-0000-0000-000007030000}"/>
    <cellStyle name="Normal 5 54" xfId="777" xr:uid="{00000000-0005-0000-0000-000008030000}"/>
    <cellStyle name="Normal 5 55" xfId="778" xr:uid="{00000000-0005-0000-0000-000009030000}"/>
    <cellStyle name="Normal 5 56" xfId="779" xr:uid="{00000000-0005-0000-0000-00000A030000}"/>
    <cellStyle name="Normal 5 57" xfId="780" xr:uid="{00000000-0005-0000-0000-00000B030000}"/>
    <cellStyle name="Normal 5 58" xfId="781" xr:uid="{00000000-0005-0000-0000-00000C030000}"/>
    <cellStyle name="Normal 5 59" xfId="782" xr:uid="{00000000-0005-0000-0000-00000D030000}"/>
    <cellStyle name="Normal 5 6" xfId="783" xr:uid="{00000000-0005-0000-0000-00000E030000}"/>
    <cellStyle name="Normal 5 60" xfId="784" xr:uid="{00000000-0005-0000-0000-00000F030000}"/>
    <cellStyle name="Normal 5 61" xfId="785" xr:uid="{00000000-0005-0000-0000-000010030000}"/>
    <cellStyle name="Normal 5 62" xfId="786" xr:uid="{00000000-0005-0000-0000-000011030000}"/>
    <cellStyle name="Normal 5 63" xfId="787" xr:uid="{00000000-0005-0000-0000-000012030000}"/>
    <cellStyle name="Normal 5 64" xfId="788" xr:uid="{00000000-0005-0000-0000-000013030000}"/>
    <cellStyle name="Normal 5 65" xfId="789" xr:uid="{00000000-0005-0000-0000-000014030000}"/>
    <cellStyle name="Normal 5 66" xfId="790" xr:uid="{00000000-0005-0000-0000-000015030000}"/>
    <cellStyle name="Normal 5 67" xfId="791" xr:uid="{00000000-0005-0000-0000-000016030000}"/>
    <cellStyle name="Normal 5 68" xfId="792" xr:uid="{00000000-0005-0000-0000-000017030000}"/>
    <cellStyle name="Normal 5 69" xfId="793" xr:uid="{00000000-0005-0000-0000-000018030000}"/>
    <cellStyle name="Normal 5 7" xfId="794" xr:uid="{00000000-0005-0000-0000-000019030000}"/>
    <cellStyle name="Normal 5 70" xfId="795" xr:uid="{00000000-0005-0000-0000-00001A030000}"/>
    <cellStyle name="Normal 5 71" xfId="796" xr:uid="{00000000-0005-0000-0000-00001B030000}"/>
    <cellStyle name="Normal 5 72" xfId="797" xr:uid="{00000000-0005-0000-0000-00001C030000}"/>
    <cellStyle name="Normal 5 73" xfId="798" xr:uid="{00000000-0005-0000-0000-00001D030000}"/>
    <cellStyle name="Normal 5 74" xfId="799" xr:uid="{00000000-0005-0000-0000-00001E030000}"/>
    <cellStyle name="Normal 5 75" xfId="800" xr:uid="{00000000-0005-0000-0000-00001F030000}"/>
    <cellStyle name="Normal 5 76" xfId="801" xr:uid="{00000000-0005-0000-0000-000020030000}"/>
    <cellStyle name="Normal 5 77" xfId="802" xr:uid="{00000000-0005-0000-0000-000021030000}"/>
    <cellStyle name="Normal 5 78" xfId="803" xr:uid="{00000000-0005-0000-0000-000022030000}"/>
    <cellStyle name="Normal 5 79" xfId="804" xr:uid="{00000000-0005-0000-0000-000023030000}"/>
    <cellStyle name="Normal 5 8" xfId="805" xr:uid="{00000000-0005-0000-0000-000024030000}"/>
    <cellStyle name="Normal 5 80" xfId="806" xr:uid="{00000000-0005-0000-0000-000025030000}"/>
    <cellStyle name="Normal 5 81" xfId="807" xr:uid="{00000000-0005-0000-0000-000026030000}"/>
    <cellStyle name="Normal 5 82" xfId="808" xr:uid="{00000000-0005-0000-0000-000027030000}"/>
    <cellStyle name="Normal 5 83" xfId="809" xr:uid="{00000000-0005-0000-0000-000028030000}"/>
    <cellStyle name="Normal 5 84" xfId="810" xr:uid="{00000000-0005-0000-0000-000029030000}"/>
    <cellStyle name="Normal 5 85" xfId="811" xr:uid="{00000000-0005-0000-0000-00002A030000}"/>
    <cellStyle name="Normal 5 86" xfId="812" xr:uid="{00000000-0005-0000-0000-00002B030000}"/>
    <cellStyle name="Normal 5 87" xfId="813" xr:uid="{00000000-0005-0000-0000-00002C030000}"/>
    <cellStyle name="Normal 5 88" xfId="814" xr:uid="{00000000-0005-0000-0000-00002D030000}"/>
    <cellStyle name="Normal 5 89" xfId="815" xr:uid="{00000000-0005-0000-0000-00002E030000}"/>
    <cellStyle name="Normal 5 9" xfId="816" xr:uid="{00000000-0005-0000-0000-00002F030000}"/>
    <cellStyle name="Normal 5 90" xfId="817" xr:uid="{00000000-0005-0000-0000-000030030000}"/>
    <cellStyle name="Normal 5 91" xfId="818" xr:uid="{00000000-0005-0000-0000-000031030000}"/>
    <cellStyle name="Normal 5 92" xfId="819" xr:uid="{00000000-0005-0000-0000-000032030000}"/>
    <cellStyle name="Normal 5 93" xfId="820" xr:uid="{00000000-0005-0000-0000-000033030000}"/>
    <cellStyle name="Normal 5 94" xfId="821" xr:uid="{00000000-0005-0000-0000-000034030000}"/>
    <cellStyle name="Normal 5 95" xfId="822" xr:uid="{00000000-0005-0000-0000-000035030000}"/>
    <cellStyle name="Normal 5 96" xfId="823" xr:uid="{00000000-0005-0000-0000-000036030000}"/>
    <cellStyle name="Normal 5 97" xfId="824" xr:uid="{00000000-0005-0000-0000-000037030000}"/>
    <cellStyle name="Normal 5 98" xfId="825" xr:uid="{00000000-0005-0000-0000-000038030000}"/>
    <cellStyle name="Normal 5 99" xfId="826" xr:uid="{00000000-0005-0000-0000-000039030000}"/>
    <cellStyle name="Normal 50" xfId="827" xr:uid="{00000000-0005-0000-0000-00003A030000}"/>
    <cellStyle name="Normal 50 2" xfId="828" xr:uid="{00000000-0005-0000-0000-00003B030000}"/>
    <cellStyle name="Normal 51" xfId="829" xr:uid="{00000000-0005-0000-0000-00003C030000}"/>
    <cellStyle name="Normal 51 2" xfId="830" xr:uid="{00000000-0005-0000-0000-00003D030000}"/>
    <cellStyle name="Normal 52" xfId="831" xr:uid="{00000000-0005-0000-0000-00003E030000}"/>
    <cellStyle name="Normal 52 2" xfId="832" xr:uid="{00000000-0005-0000-0000-00003F030000}"/>
    <cellStyle name="Normal 52 3" xfId="833" xr:uid="{00000000-0005-0000-0000-000040030000}"/>
    <cellStyle name="Normal 53" xfId="834" xr:uid="{00000000-0005-0000-0000-000041030000}"/>
    <cellStyle name="Normal 53 2" xfId="835" xr:uid="{00000000-0005-0000-0000-000042030000}"/>
    <cellStyle name="Normal 53 3" xfId="836" xr:uid="{00000000-0005-0000-0000-000043030000}"/>
    <cellStyle name="Normal 54" xfId="837" xr:uid="{00000000-0005-0000-0000-000044030000}"/>
    <cellStyle name="Normal 54 2" xfId="838" xr:uid="{00000000-0005-0000-0000-000045030000}"/>
    <cellStyle name="Normal 54 3" xfId="839" xr:uid="{00000000-0005-0000-0000-000046030000}"/>
    <cellStyle name="Normal 55" xfId="840" xr:uid="{00000000-0005-0000-0000-000047030000}"/>
    <cellStyle name="Normal 55 2" xfId="841" xr:uid="{00000000-0005-0000-0000-000048030000}"/>
    <cellStyle name="Normal 55 3" xfId="842" xr:uid="{00000000-0005-0000-0000-000049030000}"/>
    <cellStyle name="Normal 56" xfId="843" xr:uid="{00000000-0005-0000-0000-00004A030000}"/>
    <cellStyle name="Normal 56 2" xfId="844" xr:uid="{00000000-0005-0000-0000-00004B030000}"/>
    <cellStyle name="Normal 56 3" xfId="845" xr:uid="{00000000-0005-0000-0000-00004C030000}"/>
    <cellStyle name="Normal 57" xfId="846" xr:uid="{00000000-0005-0000-0000-00004D030000}"/>
    <cellStyle name="Normal 57 2" xfId="847" xr:uid="{00000000-0005-0000-0000-00004E030000}"/>
    <cellStyle name="Normal 57 3" xfId="848" xr:uid="{00000000-0005-0000-0000-00004F030000}"/>
    <cellStyle name="Normal 58" xfId="849" xr:uid="{00000000-0005-0000-0000-000050030000}"/>
    <cellStyle name="Normal 58 2" xfId="850" xr:uid="{00000000-0005-0000-0000-000051030000}"/>
    <cellStyle name="Normal 58 3" xfId="851" xr:uid="{00000000-0005-0000-0000-000052030000}"/>
    <cellStyle name="Normal 59" xfId="852" xr:uid="{00000000-0005-0000-0000-000053030000}"/>
    <cellStyle name="Normal 59 2" xfId="853" xr:uid="{00000000-0005-0000-0000-000054030000}"/>
    <cellStyle name="Normal 59 3" xfId="854" xr:uid="{00000000-0005-0000-0000-000055030000}"/>
    <cellStyle name="Normal 6" xfId="855" xr:uid="{00000000-0005-0000-0000-000056030000}"/>
    <cellStyle name="Normal 6 10" xfId="856" xr:uid="{00000000-0005-0000-0000-000057030000}"/>
    <cellStyle name="Normal 6 11" xfId="857" xr:uid="{00000000-0005-0000-0000-000058030000}"/>
    <cellStyle name="Normal 6 12" xfId="858" xr:uid="{00000000-0005-0000-0000-000059030000}"/>
    <cellStyle name="Normal 6 13" xfId="859" xr:uid="{00000000-0005-0000-0000-00005A030000}"/>
    <cellStyle name="Normal 6 14" xfId="860" xr:uid="{00000000-0005-0000-0000-00005B030000}"/>
    <cellStyle name="Normal 6 2" xfId="861" xr:uid="{00000000-0005-0000-0000-00005C030000}"/>
    <cellStyle name="Normal 6 2 2" xfId="862" xr:uid="{00000000-0005-0000-0000-00005D030000}"/>
    <cellStyle name="Normal 6 2 3" xfId="863" xr:uid="{00000000-0005-0000-0000-00005E030000}"/>
    <cellStyle name="Normal 6 2 4" xfId="864" xr:uid="{00000000-0005-0000-0000-00005F030000}"/>
    <cellStyle name="Normal 6 2 5" xfId="865" xr:uid="{00000000-0005-0000-0000-000060030000}"/>
    <cellStyle name="Normal 6 2 6" xfId="866" xr:uid="{00000000-0005-0000-0000-000061030000}"/>
    <cellStyle name="Normal 6 2 7" xfId="867" xr:uid="{00000000-0005-0000-0000-000062030000}"/>
    <cellStyle name="Normal 6 3" xfId="868" xr:uid="{00000000-0005-0000-0000-000063030000}"/>
    <cellStyle name="Normal 6 3 2" xfId="869" xr:uid="{00000000-0005-0000-0000-000064030000}"/>
    <cellStyle name="Normal 6 4" xfId="870" xr:uid="{00000000-0005-0000-0000-000065030000}"/>
    <cellStyle name="Normal 6 5" xfId="871" xr:uid="{00000000-0005-0000-0000-000066030000}"/>
    <cellStyle name="Normal 6 6" xfId="872" xr:uid="{00000000-0005-0000-0000-000067030000}"/>
    <cellStyle name="Normal 6 7" xfId="873" xr:uid="{00000000-0005-0000-0000-000068030000}"/>
    <cellStyle name="Normal 6 8" xfId="874" xr:uid="{00000000-0005-0000-0000-000069030000}"/>
    <cellStyle name="Normal 6 9" xfId="875" xr:uid="{00000000-0005-0000-0000-00006A030000}"/>
    <cellStyle name="Normal 6_Data" xfId="876" xr:uid="{00000000-0005-0000-0000-00006B030000}"/>
    <cellStyle name="Normal 60" xfId="877" xr:uid="{00000000-0005-0000-0000-00006C030000}"/>
    <cellStyle name="Normal 61" xfId="878" xr:uid="{00000000-0005-0000-0000-00006D030000}"/>
    <cellStyle name="Normal 61 2" xfId="879" xr:uid="{00000000-0005-0000-0000-00006E030000}"/>
    <cellStyle name="Normal 61 3" xfId="880" xr:uid="{00000000-0005-0000-0000-00006F030000}"/>
    <cellStyle name="Normal 62" xfId="881" xr:uid="{00000000-0005-0000-0000-000070030000}"/>
    <cellStyle name="Normal 62 2" xfId="882" xr:uid="{00000000-0005-0000-0000-000071030000}"/>
    <cellStyle name="Normal 62 3" xfId="883" xr:uid="{00000000-0005-0000-0000-000072030000}"/>
    <cellStyle name="Normal 63" xfId="884" xr:uid="{00000000-0005-0000-0000-000073030000}"/>
    <cellStyle name="Normal 63 2" xfId="885" xr:uid="{00000000-0005-0000-0000-000074030000}"/>
    <cellStyle name="Normal 63 3" xfId="886" xr:uid="{00000000-0005-0000-0000-000075030000}"/>
    <cellStyle name="Normal 64" xfId="887" xr:uid="{00000000-0005-0000-0000-000076030000}"/>
    <cellStyle name="Normal 64 2" xfId="888" xr:uid="{00000000-0005-0000-0000-000077030000}"/>
    <cellStyle name="Normal 64 2 2" xfId="889" xr:uid="{00000000-0005-0000-0000-000078030000}"/>
    <cellStyle name="Normal 64 3" xfId="890" xr:uid="{00000000-0005-0000-0000-000079030000}"/>
    <cellStyle name="Normal 64 3 2" xfId="891" xr:uid="{00000000-0005-0000-0000-00007A030000}"/>
    <cellStyle name="Normal 64 4" xfId="892" xr:uid="{00000000-0005-0000-0000-00007B030000}"/>
    <cellStyle name="Normal 64 4 2" xfId="893" xr:uid="{00000000-0005-0000-0000-00007C030000}"/>
    <cellStyle name="Normal 64 5" xfId="894" xr:uid="{00000000-0005-0000-0000-00007D030000}"/>
    <cellStyle name="Normal 64 6" xfId="895" xr:uid="{00000000-0005-0000-0000-00007E030000}"/>
    <cellStyle name="Normal 65" xfId="896" xr:uid="{00000000-0005-0000-0000-00007F030000}"/>
    <cellStyle name="Normal 65 2" xfId="897" xr:uid="{00000000-0005-0000-0000-000080030000}"/>
    <cellStyle name="Normal 65 2 2" xfId="898" xr:uid="{00000000-0005-0000-0000-000081030000}"/>
    <cellStyle name="Normal 65 3" xfId="899" xr:uid="{00000000-0005-0000-0000-000082030000}"/>
    <cellStyle name="Normal 65 3 2" xfId="900" xr:uid="{00000000-0005-0000-0000-000083030000}"/>
    <cellStyle name="Normal 65 4" xfId="901" xr:uid="{00000000-0005-0000-0000-000084030000}"/>
    <cellStyle name="Normal 65 4 2" xfId="902" xr:uid="{00000000-0005-0000-0000-000085030000}"/>
    <cellStyle name="Normal 65 5" xfId="903" xr:uid="{00000000-0005-0000-0000-000086030000}"/>
    <cellStyle name="Normal 65 6" xfId="904" xr:uid="{00000000-0005-0000-0000-000087030000}"/>
    <cellStyle name="Normal 66" xfId="905" xr:uid="{00000000-0005-0000-0000-000088030000}"/>
    <cellStyle name="Normal 66 2" xfId="906" xr:uid="{00000000-0005-0000-0000-000089030000}"/>
    <cellStyle name="Normal 66 3" xfId="907" xr:uid="{00000000-0005-0000-0000-00008A030000}"/>
    <cellStyle name="Normal 67" xfId="908" xr:uid="{00000000-0005-0000-0000-00008B030000}"/>
    <cellStyle name="Normal 67 2" xfId="909" xr:uid="{00000000-0005-0000-0000-00008C030000}"/>
    <cellStyle name="Normal 67 3" xfId="910" xr:uid="{00000000-0005-0000-0000-00008D030000}"/>
    <cellStyle name="Normal 68" xfId="911" xr:uid="{00000000-0005-0000-0000-00008E030000}"/>
    <cellStyle name="Normal 68 2" xfId="912" xr:uid="{00000000-0005-0000-0000-00008F030000}"/>
    <cellStyle name="Normal 68 3" xfId="913" xr:uid="{00000000-0005-0000-0000-000090030000}"/>
    <cellStyle name="Normal 69" xfId="914" xr:uid="{00000000-0005-0000-0000-000091030000}"/>
    <cellStyle name="Normal 69 2" xfId="915" xr:uid="{00000000-0005-0000-0000-000092030000}"/>
    <cellStyle name="Normal 69 3" xfId="916" xr:uid="{00000000-0005-0000-0000-000093030000}"/>
    <cellStyle name="Normal 7" xfId="917" xr:uid="{00000000-0005-0000-0000-000094030000}"/>
    <cellStyle name="Normal 7 10" xfId="918" xr:uid="{00000000-0005-0000-0000-000095030000}"/>
    <cellStyle name="Normal 7 11" xfId="919" xr:uid="{00000000-0005-0000-0000-000096030000}"/>
    <cellStyle name="Normal 7 12" xfId="920" xr:uid="{00000000-0005-0000-0000-000097030000}"/>
    <cellStyle name="Normal 7 13" xfId="921" xr:uid="{00000000-0005-0000-0000-000098030000}"/>
    <cellStyle name="Normal 7 14" xfId="922" xr:uid="{00000000-0005-0000-0000-000099030000}"/>
    <cellStyle name="Normal 7 2" xfId="923" xr:uid="{00000000-0005-0000-0000-00009A030000}"/>
    <cellStyle name="Normal 7 2 2" xfId="924" xr:uid="{00000000-0005-0000-0000-00009B030000}"/>
    <cellStyle name="Normal 7 2 3" xfId="925" xr:uid="{00000000-0005-0000-0000-00009C030000}"/>
    <cellStyle name="Normal 7 2 4" xfId="926" xr:uid="{00000000-0005-0000-0000-00009D030000}"/>
    <cellStyle name="Normal 7 2 5" xfId="927" xr:uid="{00000000-0005-0000-0000-00009E030000}"/>
    <cellStyle name="Normal 7 2 6" xfId="928" xr:uid="{00000000-0005-0000-0000-00009F030000}"/>
    <cellStyle name="Normal 7 2 7" xfId="929" xr:uid="{00000000-0005-0000-0000-0000A0030000}"/>
    <cellStyle name="Normal 7 3" xfId="930" xr:uid="{00000000-0005-0000-0000-0000A1030000}"/>
    <cellStyle name="Normal 7 3 2" xfId="931" xr:uid="{00000000-0005-0000-0000-0000A2030000}"/>
    <cellStyle name="Normal 7 4" xfId="932" xr:uid="{00000000-0005-0000-0000-0000A3030000}"/>
    <cellStyle name="Normal 7 5" xfId="933" xr:uid="{00000000-0005-0000-0000-0000A4030000}"/>
    <cellStyle name="Normal 7 6" xfId="934" xr:uid="{00000000-0005-0000-0000-0000A5030000}"/>
    <cellStyle name="Normal 7 7" xfId="935" xr:uid="{00000000-0005-0000-0000-0000A6030000}"/>
    <cellStyle name="Normal 7 8" xfId="936" xr:uid="{00000000-0005-0000-0000-0000A7030000}"/>
    <cellStyle name="Normal 7 9" xfId="937" xr:uid="{00000000-0005-0000-0000-0000A8030000}"/>
    <cellStyle name="Normal 7_Data" xfId="938" xr:uid="{00000000-0005-0000-0000-0000A9030000}"/>
    <cellStyle name="Normal 70" xfId="939" xr:uid="{00000000-0005-0000-0000-0000AA030000}"/>
    <cellStyle name="Normal 70 2" xfId="940" xr:uid="{00000000-0005-0000-0000-0000AB030000}"/>
    <cellStyle name="Normal 70 3" xfId="941" xr:uid="{00000000-0005-0000-0000-0000AC030000}"/>
    <cellStyle name="Normal 71" xfId="942" xr:uid="{00000000-0005-0000-0000-0000AD030000}"/>
    <cellStyle name="Normal 71 2" xfId="943" xr:uid="{00000000-0005-0000-0000-0000AE030000}"/>
    <cellStyle name="Normal 71 2 2" xfId="944" xr:uid="{00000000-0005-0000-0000-0000AF030000}"/>
    <cellStyle name="Normal 71 3" xfId="945" xr:uid="{00000000-0005-0000-0000-0000B0030000}"/>
    <cellStyle name="Normal 71 3 2" xfId="946" xr:uid="{00000000-0005-0000-0000-0000B1030000}"/>
    <cellStyle name="Normal 71 4" xfId="947" xr:uid="{00000000-0005-0000-0000-0000B2030000}"/>
    <cellStyle name="Normal 71 4 2" xfId="948" xr:uid="{00000000-0005-0000-0000-0000B3030000}"/>
    <cellStyle name="Normal 71 5" xfId="949" xr:uid="{00000000-0005-0000-0000-0000B4030000}"/>
    <cellStyle name="Normal 71 6" xfId="950" xr:uid="{00000000-0005-0000-0000-0000B5030000}"/>
    <cellStyle name="Normal 72" xfId="951" xr:uid="{00000000-0005-0000-0000-0000B6030000}"/>
    <cellStyle name="Normal 72 2" xfId="952" xr:uid="{00000000-0005-0000-0000-0000B7030000}"/>
    <cellStyle name="Normal 72 2 2" xfId="953" xr:uid="{00000000-0005-0000-0000-0000B8030000}"/>
    <cellStyle name="Normal 72 3" xfId="954" xr:uid="{00000000-0005-0000-0000-0000B9030000}"/>
    <cellStyle name="Normal 72 3 2" xfId="955" xr:uid="{00000000-0005-0000-0000-0000BA030000}"/>
    <cellStyle name="Normal 72 4" xfId="956" xr:uid="{00000000-0005-0000-0000-0000BB030000}"/>
    <cellStyle name="Normal 72 4 2" xfId="957" xr:uid="{00000000-0005-0000-0000-0000BC030000}"/>
    <cellStyle name="Normal 72 5" xfId="958" xr:uid="{00000000-0005-0000-0000-0000BD030000}"/>
    <cellStyle name="Normal 72 6" xfId="959" xr:uid="{00000000-0005-0000-0000-0000BE030000}"/>
    <cellStyle name="Normal 73" xfId="960" xr:uid="{00000000-0005-0000-0000-0000BF030000}"/>
    <cellStyle name="Normal 74" xfId="961" xr:uid="{00000000-0005-0000-0000-0000C0030000}"/>
    <cellStyle name="Normal 75" xfId="962" xr:uid="{00000000-0005-0000-0000-0000C1030000}"/>
    <cellStyle name="Normal 75 2" xfId="963" xr:uid="{00000000-0005-0000-0000-0000C2030000}"/>
    <cellStyle name="Normal 75 3" xfId="964" xr:uid="{00000000-0005-0000-0000-0000C3030000}"/>
    <cellStyle name="Normal 76" xfId="965" xr:uid="{00000000-0005-0000-0000-0000C4030000}"/>
    <cellStyle name="Normal 77" xfId="966" xr:uid="{00000000-0005-0000-0000-0000C5030000}"/>
    <cellStyle name="Normal 78" xfId="967" xr:uid="{00000000-0005-0000-0000-0000C6030000}"/>
    <cellStyle name="Normal 78 2" xfId="968" xr:uid="{00000000-0005-0000-0000-0000C7030000}"/>
    <cellStyle name="Normal 78 3" xfId="969" xr:uid="{00000000-0005-0000-0000-0000C8030000}"/>
    <cellStyle name="Normal 79" xfId="970" xr:uid="{00000000-0005-0000-0000-0000C9030000}"/>
    <cellStyle name="Normal 79 2" xfId="971" xr:uid="{00000000-0005-0000-0000-0000CA030000}"/>
    <cellStyle name="Normal 8" xfId="972" xr:uid="{00000000-0005-0000-0000-0000CB030000}"/>
    <cellStyle name="Normal 8 2" xfId="973" xr:uid="{00000000-0005-0000-0000-0000CC030000}"/>
    <cellStyle name="Normal 8 2 2" xfId="974" xr:uid="{00000000-0005-0000-0000-0000CD030000}"/>
    <cellStyle name="Normal 8 3" xfId="975" xr:uid="{00000000-0005-0000-0000-0000CE030000}"/>
    <cellStyle name="Normal 8 3 2" xfId="976" xr:uid="{00000000-0005-0000-0000-0000CF030000}"/>
    <cellStyle name="Normal 8 4" xfId="977" xr:uid="{00000000-0005-0000-0000-0000D0030000}"/>
    <cellStyle name="Normal 8 5" xfId="978" xr:uid="{00000000-0005-0000-0000-0000D1030000}"/>
    <cellStyle name="Normal 8 6" xfId="979" xr:uid="{00000000-0005-0000-0000-0000D2030000}"/>
    <cellStyle name="Normal 8 7" xfId="980" xr:uid="{00000000-0005-0000-0000-0000D3030000}"/>
    <cellStyle name="Normal 8 8" xfId="981" xr:uid="{00000000-0005-0000-0000-0000D4030000}"/>
    <cellStyle name="Normal 8 9" xfId="982" xr:uid="{00000000-0005-0000-0000-0000D5030000}"/>
    <cellStyle name="Normal 8_ירידות ערך שנזקפו" xfId="983" xr:uid="{00000000-0005-0000-0000-0000D6030000}"/>
    <cellStyle name="Normal 80" xfId="984" xr:uid="{00000000-0005-0000-0000-0000D7030000}"/>
    <cellStyle name="Normal 80 2" xfId="985" xr:uid="{00000000-0005-0000-0000-0000D8030000}"/>
    <cellStyle name="Normal 80 2 2" xfId="986" xr:uid="{00000000-0005-0000-0000-0000D9030000}"/>
    <cellStyle name="Normal 80 3" xfId="987" xr:uid="{00000000-0005-0000-0000-0000DA030000}"/>
    <cellStyle name="Normal 80 3 2" xfId="988" xr:uid="{00000000-0005-0000-0000-0000DB030000}"/>
    <cellStyle name="Normal 80 4" xfId="989" xr:uid="{00000000-0005-0000-0000-0000DC030000}"/>
    <cellStyle name="Normal 80 4 2" xfId="990" xr:uid="{00000000-0005-0000-0000-0000DD030000}"/>
    <cellStyle name="Normal 80 5" xfId="991" xr:uid="{00000000-0005-0000-0000-0000DE030000}"/>
    <cellStyle name="Normal 80 6" xfId="992" xr:uid="{00000000-0005-0000-0000-0000DF030000}"/>
    <cellStyle name="Normal 81" xfId="993" xr:uid="{00000000-0005-0000-0000-0000E0030000}"/>
    <cellStyle name="Normal 81 2" xfId="994" xr:uid="{00000000-0005-0000-0000-0000E1030000}"/>
    <cellStyle name="Normal 81 2 2" xfId="995" xr:uid="{00000000-0005-0000-0000-0000E2030000}"/>
    <cellStyle name="Normal 81 3" xfId="996" xr:uid="{00000000-0005-0000-0000-0000E3030000}"/>
    <cellStyle name="Normal 81 3 2" xfId="997" xr:uid="{00000000-0005-0000-0000-0000E4030000}"/>
    <cellStyle name="Normal 81 4" xfId="998" xr:uid="{00000000-0005-0000-0000-0000E5030000}"/>
    <cellStyle name="Normal 81 4 2" xfId="999" xr:uid="{00000000-0005-0000-0000-0000E6030000}"/>
    <cellStyle name="Normal 81 5" xfId="1000" xr:uid="{00000000-0005-0000-0000-0000E7030000}"/>
    <cellStyle name="Normal 81 6" xfId="1001" xr:uid="{00000000-0005-0000-0000-0000E8030000}"/>
    <cellStyle name="Normal 82" xfId="1002" xr:uid="{00000000-0005-0000-0000-0000E9030000}"/>
    <cellStyle name="Normal 82 2" xfId="1003" xr:uid="{00000000-0005-0000-0000-0000EA030000}"/>
    <cellStyle name="Normal 82 2 2" xfId="1004" xr:uid="{00000000-0005-0000-0000-0000EB030000}"/>
    <cellStyle name="Normal 82 3" xfId="1005" xr:uid="{00000000-0005-0000-0000-0000EC030000}"/>
    <cellStyle name="Normal 82 3 2" xfId="1006" xr:uid="{00000000-0005-0000-0000-0000ED030000}"/>
    <cellStyle name="Normal 82 4" xfId="1007" xr:uid="{00000000-0005-0000-0000-0000EE030000}"/>
    <cellStyle name="Normal 82 4 2" xfId="1008" xr:uid="{00000000-0005-0000-0000-0000EF030000}"/>
    <cellStyle name="Normal 82 5" xfId="1009" xr:uid="{00000000-0005-0000-0000-0000F0030000}"/>
    <cellStyle name="Normal 82 6" xfId="1010" xr:uid="{00000000-0005-0000-0000-0000F1030000}"/>
    <cellStyle name="Normal 83" xfId="1011" xr:uid="{00000000-0005-0000-0000-0000F2030000}"/>
    <cellStyle name="Normal 83 2" xfId="1012" xr:uid="{00000000-0005-0000-0000-0000F3030000}"/>
    <cellStyle name="Normal 83 3" xfId="1013" xr:uid="{00000000-0005-0000-0000-0000F4030000}"/>
    <cellStyle name="Normal 84" xfId="1014" xr:uid="{00000000-0005-0000-0000-0000F5030000}"/>
    <cellStyle name="Normal 84 2" xfId="1015" xr:uid="{00000000-0005-0000-0000-0000F6030000}"/>
    <cellStyle name="Normal 84 3" xfId="1016" xr:uid="{00000000-0005-0000-0000-0000F7030000}"/>
    <cellStyle name="Normal 85" xfId="1017" xr:uid="{00000000-0005-0000-0000-0000F8030000}"/>
    <cellStyle name="Normal 85 2" xfId="1018" xr:uid="{00000000-0005-0000-0000-0000F9030000}"/>
    <cellStyle name="Normal 85 3" xfId="1019" xr:uid="{00000000-0005-0000-0000-0000FA030000}"/>
    <cellStyle name="Normal 86" xfId="1020" xr:uid="{00000000-0005-0000-0000-0000FB030000}"/>
    <cellStyle name="Normal 86 2" xfId="1021" xr:uid="{00000000-0005-0000-0000-0000FC030000}"/>
    <cellStyle name="Normal 86 3" xfId="1022" xr:uid="{00000000-0005-0000-0000-0000FD030000}"/>
    <cellStyle name="Normal 87" xfId="1023" xr:uid="{00000000-0005-0000-0000-0000FE030000}"/>
    <cellStyle name="Normal 87 2" xfId="1024" xr:uid="{00000000-0005-0000-0000-0000FF030000}"/>
    <cellStyle name="Normal 87 3" xfId="1025" xr:uid="{00000000-0005-0000-0000-000000040000}"/>
    <cellStyle name="Normal 88" xfId="1026" xr:uid="{00000000-0005-0000-0000-000001040000}"/>
    <cellStyle name="Normal 89" xfId="1027" xr:uid="{00000000-0005-0000-0000-000002040000}"/>
    <cellStyle name="Normal 89 2" xfId="1028" xr:uid="{00000000-0005-0000-0000-000003040000}"/>
    <cellStyle name="Normal 89 3" xfId="1029" xr:uid="{00000000-0005-0000-0000-000004040000}"/>
    <cellStyle name="Normal 9" xfId="1030" xr:uid="{00000000-0005-0000-0000-000005040000}"/>
    <cellStyle name="Normal 9 2" xfId="1031" xr:uid="{00000000-0005-0000-0000-000006040000}"/>
    <cellStyle name="Normal 9 2 2" xfId="1032" xr:uid="{00000000-0005-0000-0000-000007040000}"/>
    <cellStyle name="Normal 9 3" xfId="1033" xr:uid="{00000000-0005-0000-0000-000008040000}"/>
    <cellStyle name="Normal 9 3 2" xfId="1034" xr:uid="{00000000-0005-0000-0000-000009040000}"/>
    <cellStyle name="Normal 9 4" xfId="1035" xr:uid="{00000000-0005-0000-0000-00000A040000}"/>
    <cellStyle name="Normal 9 4 2" xfId="1036" xr:uid="{00000000-0005-0000-0000-00000B040000}"/>
    <cellStyle name="Normal 9 5" xfId="1037" xr:uid="{00000000-0005-0000-0000-00000C040000}"/>
    <cellStyle name="Normal 9 6" xfId="1038" xr:uid="{00000000-0005-0000-0000-00000D040000}"/>
    <cellStyle name="Normal 9 7" xfId="1039" xr:uid="{00000000-0005-0000-0000-00000E040000}"/>
    <cellStyle name="Normal 9 8" xfId="1040" xr:uid="{00000000-0005-0000-0000-00000F040000}"/>
    <cellStyle name="Normal 9 9" xfId="1041" xr:uid="{00000000-0005-0000-0000-000010040000}"/>
    <cellStyle name="Normal 9_ירידות ערך שנזקפו" xfId="1042" xr:uid="{00000000-0005-0000-0000-000011040000}"/>
    <cellStyle name="Normal 90" xfId="1043" xr:uid="{00000000-0005-0000-0000-000012040000}"/>
    <cellStyle name="Normal 90 2" xfId="1044" xr:uid="{00000000-0005-0000-0000-000013040000}"/>
    <cellStyle name="Normal 90 3" xfId="1045" xr:uid="{00000000-0005-0000-0000-000014040000}"/>
    <cellStyle name="Normal 91" xfId="1046" xr:uid="{00000000-0005-0000-0000-000015040000}"/>
    <cellStyle name="Normal 91 2" xfId="1047" xr:uid="{00000000-0005-0000-0000-000016040000}"/>
    <cellStyle name="Normal 91 3" xfId="1048" xr:uid="{00000000-0005-0000-0000-000017040000}"/>
    <cellStyle name="Normal 92" xfId="1049" xr:uid="{00000000-0005-0000-0000-000018040000}"/>
    <cellStyle name="Normal 92 2" xfId="1050" xr:uid="{00000000-0005-0000-0000-000019040000}"/>
    <cellStyle name="Normal 92 3" xfId="1051" xr:uid="{00000000-0005-0000-0000-00001A040000}"/>
    <cellStyle name="Normal 93" xfId="1052" xr:uid="{00000000-0005-0000-0000-00001B040000}"/>
    <cellStyle name="Normal 93 2" xfId="1053" xr:uid="{00000000-0005-0000-0000-00001C040000}"/>
    <cellStyle name="Normal 93 3" xfId="1054" xr:uid="{00000000-0005-0000-0000-00001D040000}"/>
    <cellStyle name="Normal 94" xfId="1055" xr:uid="{00000000-0005-0000-0000-00001E040000}"/>
    <cellStyle name="Normal 94 2" xfId="1056" xr:uid="{00000000-0005-0000-0000-00001F040000}"/>
    <cellStyle name="Normal 94 3" xfId="1057" xr:uid="{00000000-0005-0000-0000-000020040000}"/>
    <cellStyle name="Normal 95" xfId="1058" xr:uid="{00000000-0005-0000-0000-000021040000}"/>
    <cellStyle name="Normal 95 2" xfId="1059" xr:uid="{00000000-0005-0000-0000-000022040000}"/>
    <cellStyle name="Normal 95 3" xfId="1060" xr:uid="{00000000-0005-0000-0000-000023040000}"/>
    <cellStyle name="Normal 96" xfId="1061" xr:uid="{00000000-0005-0000-0000-000024040000}"/>
    <cellStyle name="Normal 96 2" xfId="1062" xr:uid="{00000000-0005-0000-0000-000025040000}"/>
    <cellStyle name="Normal 96 3" xfId="1063" xr:uid="{00000000-0005-0000-0000-000026040000}"/>
    <cellStyle name="Normal 97" xfId="1064" xr:uid="{00000000-0005-0000-0000-000027040000}"/>
    <cellStyle name="Normal 97 2" xfId="1065" xr:uid="{00000000-0005-0000-0000-000028040000}"/>
    <cellStyle name="Normal 97 3" xfId="1066" xr:uid="{00000000-0005-0000-0000-000029040000}"/>
    <cellStyle name="Normal 98" xfId="1067" xr:uid="{00000000-0005-0000-0000-00002A040000}"/>
    <cellStyle name="Normal 99" xfId="1068" xr:uid="{00000000-0005-0000-0000-00002B040000}"/>
    <cellStyle name="Normal 99 2" xfId="1069" xr:uid="{00000000-0005-0000-0000-00002C040000}"/>
    <cellStyle name="Percent" xfId="1" builtinId="5"/>
    <cellStyle name="Percent 2" xfId="1070" xr:uid="{00000000-0005-0000-0000-00002E040000}"/>
    <cellStyle name="Percent 2 2" xfId="1071" xr:uid="{00000000-0005-0000-0000-00002F040000}"/>
    <cellStyle name="Percent 2 2 10" xfId="1072" xr:uid="{00000000-0005-0000-0000-000030040000}"/>
    <cellStyle name="Percent 2 2 11" xfId="1073" xr:uid="{00000000-0005-0000-0000-000031040000}"/>
    <cellStyle name="Percent 2 2 11 2" xfId="1074" xr:uid="{00000000-0005-0000-0000-000032040000}"/>
    <cellStyle name="Percent 2 2 11 3" xfId="1075" xr:uid="{00000000-0005-0000-0000-000033040000}"/>
    <cellStyle name="Percent 2 2 12" xfId="1076" xr:uid="{00000000-0005-0000-0000-000034040000}"/>
    <cellStyle name="Percent 2 2 2" xfId="1077" xr:uid="{00000000-0005-0000-0000-000035040000}"/>
    <cellStyle name="Percent 2 2 2 2" xfId="1078" xr:uid="{00000000-0005-0000-0000-000036040000}"/>
    <cellStyle name="Percent 2 2 2 2 2" xfId="1079" xr:uid="{00000000-0005-0000-0000-000037040000}"/>
    <cellStyle name="Percent 2 2 2 2 2 2" xfId="1080" xr:uid="{00000000-0005-0000-0000-000038040000}"/>
    <cellStyle name="Percent 2 2 2 2 2 2 2" xfId="1081" xr:uid="{00000000-0005-0000-0000-000039040000}"/>
    <cellStyle name="Percent 2 2 2 2 3" xfId="1082" xr:uid="{00000000-0005-0000-0000-00003A040000}"/>
    <cellStyle name="Percent 2 2 2 2 4" xfId="1083" xr:uid="{00000000-0005-0000-0000-00003B040000}"/>
    <cellStyle name="Percent 2 2 2 2 5" xfId="1084" xr:uid="{00000000-0005-0000-0000-00003C040000}"/>
    <cellStyle name="Percent 2 2 2 2 6" xfId="1085" xr:uid="{00000000-0005-0000-0000-00003D040000}"/>
    <cellStyle name="Percent 2 2 2 2 7" xfId="1086" xr:uid="{00000000-0005-0000-0000-00003E040000}"/>
    <cellStyle name="Percent 2 2 2 2 8" xfId="1087" xr:uid="{00000000-0005-0000-0000-00003F040000}"/>
    <cellStyle name="Percent 2 2 2 3" xfId="1088" xr:uid="{00000000-0005-0000-0000-000040040000}"/>
    <cellStyle name="Percent 2 2 2 3 2" xfId="1089" xr:uid="{00000000-0005-0000-0000-000041040000}"/>
    <cellStyle name="Percent 2 2 2 3 2 2" xfId="1090" xr:uid="{00000000-0005-0000-0000-000042040000}"/>
    <cellStyle name="Percent 2 2 2 4" xfId="1091" xr:uid="{00000000-0005-0000-0000-000043040000}"/>
    <cellStyle name="Percent 2 2 2 5" xfId="1092" xr:uid="{00000000-0005-0000-0000-000044040000}"/>
    <cellStyle name="Percent 2 2 2 6" xfId="1093" xr:uid="{00000000-0005-0000-0000-000045040000}"/>
    <cellStyle name="Percent 2 2 2 7" xfId="1094" xr:uid="{00000000-0005-0000-0000-000046040000}"/>
    <cellStyle name="Percent 2 2 2 8" xfId="1095" xr:uid="{00000000-0005-0000-0000-000047040000}"/>
    <cellStyle name="Percent 2 2 3" xfId="1096" xr:uid="{00000000-0005-0000-0000-000048040000}"/>
    <cellStyle name="Percent 2 2 4" xfId="1097" xr:uid="{00000000-0005-0000-0000-000049040000}"/>
    <cellStyle name="Percent 2 2 4 2" xfId="1098" xr:uid="{00000000-0005-0000-0000-00004A040000}"/>
    <cellStyle name="Percent 2 2 4 2 2" xfId="1099" xr:uid="{00000000-0005-0000-0000-00004B040000}"/>
    <cellStyle name="Percent 2 2 5" xfId="1100" xr:uid="{00000000-0005-0000-0000-00004C040000}"/>
    <cellStyle name="Percent 2 2 6" xfId="1101" xr:uid="{00000000-0005-0000-0000-00004D040000}"/>
    <cellStyle name="Percent 2 2 7" xfId="1102" xr:uid="{00000000-0005-0000-0000-00004E040000}"/>
    <cellStyle name="Percent 2 2 8" xfId="1103" xr:uid="{00000000-0005-0000-0000-00004F040000}"/>
    <cellStyle name="Percent 2 2 9" xfId="1104" xr:uid="{00000000-0005-0000-0000-000050040000}"/>
    <cellStyle name="Percent 2 3" xfId="1105" xr:uid="{00000000-0005-0000-0000-000051040000}"/>
    <cellStyle name="Percent 2 4" xfId="1106" xr:uid="{00000000-0005-0000-0000-000052040000}"/>
    <cellStyle name="Percent 2 5" xfId="1107" xr:uid="{00000000-0005-0000-0000-000053040000}"/>
    <cellStyle name="Percent 2 6" xfId="1108" xr:uid="{00000000-0005-0000-0000-000054040000}"/>
    <cellStyle name="Percent 3" xfId="1109" xr:uid="{00000000-0005-0000-0000-000055040000}"/>
    <cellStyle name="Percent 3 10" xfId="1110" xr:uid="{00000000-0005-0000-0000-000056040000}"/>
    <cellStyle name="Percent 3 11" xfId="1111" xr:uid="{00000000-0005-0000-0000-000057040000}"/>
    <cellStyle name="Percent 3 12" xfId="1112" xr:uid="{00000000-0005-0000-0000-000058040000}"/>
    <cellStyle name="Percent 3 2" xfId="1113" xr:uid="{00000000-0005-0000-0000-000059040000}"/>
    <cellStyle name="Percent 3 3" xfId="1114" xr:uid="{00000000-0005-0000-0000-00005A040000}"/>
    <cellStyle name="Percent 3 4" xfId="1115" xr:uid="{00000000-0005-0000-0000-00005B040000}"/>
    <cellStyle name="Percent 3 5" xfId="1116" xr:uid="{00000000-0005-0000-0000-00005C040000}"/>
    <cellStyle name="Percent 3 6" xfId="1117" xr:uid="{00000000-0005-0000-0000-00005D040000}"/>
    <cellStyle name="Percent 3 7" xfId="1118" xr:uid="{00000000-0005-0000-0000-00005E040000}"/>
    <cellStyle name="Percent 3 8" xfId="1119" xr:uid="{00000000-0005-0000-0000-00005F040000}"/>
    <cellStyle name="Percent 3 9" xfId="1120" xr:uid="{00000000-0005-0000-0000-000060040000}"/>
    <cellStyle name="Percent 4" xfId="1121" xr:uid="{00000000-0005-0000-0000-000061040000}"/>
    <cellStyle name="Percent 4 2" xfId="1122" xr:uid="{00000000-0005-0000-0000-000062040000}"/>
    <cellStyle name="Percent 4 3" xfId="1123" xr:uid="{00000000-0005-0000-0000-000063040000}"/>
    <cellStyle name="Percent 5" xfId="1124" xr:uid="{00000000-0005-0000-0000-000064040000}"/>
    <cellStyle name="Percent 5 2" xfId="1125" xr:uid="{00000000-0005-0000-0000-000065040000}"/>
    <cellStyle name="Percent 5 3" xfId="1126" xr:uid="{00000000-0005-0000-0000-000066040000}"/>
    <cellStyle name="Percent 5 4" xfId="1127" xr:uid="{00000000-0005-0000-0000-000067040000}"/>
    <cellStyle name="Percent 5 5" xfId="1128" xr:uid="{00000000-0005-0000-0000-000068040000}"/>
    <cellStyle name="Percent 5 6" xfId="1129" xr:uid="{00000000-0005-0000-0000-000069040000}"/>
    <cellStyle name="Percent 5 7" xfId="1130" xr:uid="{00000000-0005-0000-0000-00006A040000}"/>
    <cellStyle name="Percent 5 8" xfId="1131" xr:uid="{00000000-0005-0000-0000-00006B040000}"/>
    <cellStyle name="Percent 6" xfId="1132" xr:uid="{00000000-0005-0000-0000-00006C040000}"/>
    <cellStyle name="Percent 6 2" xfId="1133" xr:uid="{00000000-0005-0000-0000-00006D040000}"/>
    <cellStyle name="Percent 6 3" xfId="1134" xr:uid="{00000000-0005-0000-0000-00006E040000}"/>
    <cellStyle name="Percent 6 4" xfId="1135" xr:uid="{00000000-0005-0000-0000-00006F040000}"/>
    <cellStyle name="Percent 6 5" xfId="1136" xr:uid="{00000000-0005-0000-0000-000070040000}"/>
    <cellStyle name="Percent 6 6" xfId="1137" xr:uid="{00000000-0005-0000-0000-000071040000}"/>
    <cellStyle name="Percent 6 7" xfId="1138" xr:uid="{00000000-0005-0000-0000-000072040000}"/>
    <cellStyle name="Percent 6 8" xfId="1139" xr:uid="{00000000-0005-0000-0000-000073040000}"/>
    <cellStyle name="Percent 6 9" xfId="1140" xr:uid="{00000000-0005-0000-0000-000074040000}"/>
    <cellStyle name="Percent 7" xfId="1141" xr:uid="{00000000-0005-0000-0000-000075040000}"/>
    <cellStyle name="Percent 8" xfId="1142" xr:uid="{00000000-0005-0000-0000-000076040000}"/>
    <cellStyle name="Spelling 1033,0_DORN0897 (2)_3" xfId="1143" xr:uid="{00000000-0005-0000-0000-000077040000}"/>
    <cellStyle name="Yellow" xfId="1144" xr:uid="{00000000-0005-0000-0000-000078040000}"/>
    <cellStyle name="בולט" xfId="1145" xr:uid="{00000000-0005-0000-0000-000079040000}"/>
    <cellStyle name="הדגשה" xfId="1146" xr:uid="{00000000-0005-0000-0000-00007A040000}"/>
    <cellStyle name="הדגשה 1" xfId="1147" xr:uid="{00000000-0005-0000-0000-00007B040000}"/>
    <cellStyle name="הדגשה1 2" xfId="1148" xr:uid="{00000000-0005-0000-0000-00007C040000}"/>
    <cellStyle name="הדגשה2 2" xfId="1149" xr:uid="{00000000-0005-0000-0000-00007D040000}"/>
    <cellStyle name="הדגשה3 2" xfId="1150" xr:uid="{00000000-0005-0000-0000-00007E040000}"/>
    <cellStyle name="הדגשה4 2" xfId="1151" xr:uid="{00000000-0005-0000-0000-00007F040000}"/>
    <cellStyle name="הדגשה5 2" xfId="1152" xr:uid="{00000000-0005-0000-0000-000080040000}"/>
    <cellStyle name="הדגשה6 2" xfId="1153" xr:uid="{00000000-0005-0000-0000-000081040000}"/>
    <cellStyle name="הערה 2" xfId="1154" xr:uid="{00000000-0005-0000-0000-000082040000}"/>
    <cellStyle name="חישוב 2" xfId="1155" xr:uid="{00000000-0005-0000-0000-000083040000}"/>
    <cellStyle name="טוב 2" xfId="1156" xr:uid="{00000000-0005-0000-0000-000084040000}"/>
    <cellStyle name="טקסט" xfId="1157" xr:uid="{00000000-0005-0000-0000-000085040000}"/>
    <cellStyle name="טקסט אזהרה 2" xfId="1158" xr:uid="{00000000-0005-0000-0000-000086040000}"/>
    <cellStyle name="טקסט הסברי 2" xfId="1159" xr:uid="{00000000-0005-0000-0000-000087040000}"/>
    <cellStyle name="ינואר 2000" xfId="1160" xr:uid="{00000000-0005-0000-0000-000088040000}"/>
    <cellStyle name="כותרת 1 2" xfId="1161" xr:uid="{00000000-0005-0000-0000-000089040000}"/>
    <cellStyle name="כותרת 2 2" xfId="1162" xr:uid="{00000000-0005-0000-0000-00008A040000}"/>
    <cellStyle name="כותרת 3 2" xfId="1163" xr:uid="{00000000-0005-0000-0000-00008B040000}"/>
    <cellStyle name="כותרת 4 2" xfId="1164" xr:uid="{00000000-0005-0000-0000-00008C040000}"/>
    <cellStyle name="כותרת 5" xfId="1165" xr:uid="{00000000-0005-0000-0000-00008D040000}"/>
    <cellStyle name="כותרת סעיף" xfId="1166" xr:uid="{00000000-0005-0000-0000-00008E040000}"/>
    <cellStyle name="כותרת ראשית" xfId="1167" xr:uid="{00000000-0005-0000-0000-00008F040000}"/>
    <cellStyle name="לינק" xfId="1168" xr:uid="{00000000-0005-0000-0000-000090040000}"/>
    <cellStyle name="ניטראלי 2" xfId="1169" xr:uid="{00000000-0005-0000-0000-000091040000}"/>
    <cellStyle name="סה&quot;כ 2" xfId="1170" xr:uid="{00000000-0005-0000-0000-000092040000}"/>
    <cellStyle name="סיכום" xfId="1171" xr:uid="{00000000-0005-0000-0000-000093040000}"/>
    <cellStyle name="פלט 2" xfId="1172" xr:uid="{00000000-0005-0000-0000-000094040000}"/>
    <cellStyle name="קלט 2" xfId="1173" xr:uid="{00000000-0005-0000-0000-000095040000}"/>
    <cellStyle name="רע 2" xfId="1174" xr:uid="{00000000-0005-0000-0000-000096040000}"/>
    <cellStyle name="שקוע" xfId="1175" xr:uid="{00000000-0005-0000-0000-000097040000}"/>
    <cellStyle name="תא מסומן 2" xfId="1176" xr:uid="{00000000-0005-0000-0000-000098040000}"/>
    <cellStyle name="תא מקושר 2" xfId="1177" xr:uid="{00000000-0005-0000-0000-000099040000}"/>
    <cellStyle name="תאריך מלא" xfId="1178" xr:uid="{00000000-0005-0000-0000-00009A040000}"/>
    <cellStyle name="תוכן - מיכון דוחות" xfId="1179" xr:uid="{00000000-0005-0000-0000-00009B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 x14ac:dyDescent="0.2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 x14ac:dyDescent="0.3">
      <c r="A1" s="5">
        <v>101</v>
      </c>
      <c r="B1" s="6" t="s">
        <v>53</v>
      </c>
    </row>
    <row r="2" spans="1:31" ht="18.75" x14ac:dyDescent="0.3">
      <c r="B2" s="9" t="s">
        <v>52</v>
      </c>
      <c r="C2" s="10" t="s">
        <v>51</v>
      </c>
      <c r="K2" s="11"/>
    </row>
    <row r="3" spans="1:31" ht="18.75" x14ac:dyDescent="0.25">
      <c r="B3" s="9" t="s">
        <v>50</v>
      </c>
      <c r="C3" s="12" t="s">
        <v>49</v>
      </c>
      <c r="K3" s="13" t="s">
        <v>48</v>
      </c>
    </row>
    <row r="4" spans="1:31" x14ac:dyDescent="0.25">
      <c r="B4" s="9" t="s">
        <v>47</v>
      </c>
      <c r="C4" s="14">
        <v>2021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 x14ac:dyDescent="0.25">
      <c r="B5" s="15" t="s">
        <v>46</v>
      </c>
      <c r="C5" s="16" t="s">
        <v>45</v>
      </c>
      <c r="D5" s="17"/>
      <c r="E5" s="16" t="s">
        <v>44</v>
      </c>
      <c r="F5" s="17"/>
      <c r="G5" s="16" t="s">
        <v>43</v>
      </c>
      <c r="H5" s="17"/>
      <c r="I5" s="16" t="s">
        <v>42</v>
      </c>
      <c r="J5" s="17"/>
      <c r="K5" s="16" t="s">
        <v>41</v>
      </c>
      <c r="L5" s="17"/>
      <c r="M5" s="16" t="s">
        <v>40</v>
      </c>
      <c r="N5" s="17"/>
      <c r="O5" s="16" t="s">
        <v>39</v>
      </c>
      <c r="P5" s="17"/>
      <c r="Q5" s="16" t="s">
        <v>38</v>
      </c>
      <c r="R5" s="17"/>
      <c r="S5" s="16" t="s">
        <v>37</v>
      </c>
      <c r="T5" s="17"/>
      <c r="U5" s="16" t="s">
        <v>36</v>
      </c>
      <c r="V5" s="17"/>
      <c r="W5" s="16" t="s">
        <v>35</v>
      </c>
      <c r="X5" s="17"/>
      <c r="Y5" s="16" t="s">
        <v>34</v>
      </c>
      <c r="Z5" s="17"/>
      <c r="AE5" s="18"/>
    </row>
    <row r="6" spans="1:31" ht="30" x14ac:dyDescent="0.25">
      <c r="B6" s="19"/>
      <c r="C6" s="20" t="s">
        <v>27</v>
      </c>
      <c r="D6" s="21" t="s">
        <v>26</v>
      </c>
      <c r="E6" s="20" t="s">
        <v>27</v>
      </c>
      <c r="F6" s="21" t="s">
        <v>26</v>
      </c>
      <c r="G6" s="20" t="s">
        <v>27</v>
      </c>
      <c r="H6" s="21" t="s">
        <v>26</v>
      </c>
      <c r="I6" s="20" t="s">
        <v>27</v>
      </c>
      <c r="J6" s="21" t="s">
        <v>26</v>
      </c>
      <c r="K6" s="20" t="s">
        <v>27</v>
      </c>
      <c r="L6" s="21" t="s">
        <v>26</v>
      </c>
      <c r="M6" s="20" t="s">
        <v>27</v>
      </c>
      <c r="N6" s="21" t="s">
        <v>26</v>
      </c>
      <c r="O6" s="20" t="s">
        <v>27</v>
      </c>
      <c r="P6" s="21" t="s">
        <v>26</v>
      </c>
      <c r="Q6" s="20" t="s">
        <v>27</v>
      </c>
      <c r="R6" s="21" t="s">
        <v>26</v>
      </c>
      <c r="S6" s="20" t="s">
        <v>27</v>
      </c>
      <c r="T6" s="21" t="s">
        <v>26</v>
      </c>
      <c r="U6" s="20" t="s">
        <v>27</v>
      </c>
      <c r="V6" s="21" t="s">
        <v>26</v>
      </c>
      <c r="W6" s="20" t="s">
        <v>27</v>
      </c>
      <c r="X6" s="21" t="s">
        <v>26</v>
      </c>
      <c r="Y6" s="20" t="s">
        <v>27</v>
      </c>
      <c r="Z6" s="21" t="s">
        <v>26</v>
      </c>
      <c r="AE6" s="18"/>
    </row>
    <row r="7" spans="1:31" x14ac:dyDescent="0.25">
      <c r="A7" s="5">
        <v>1</v>
      </c>
      <c r="B7" s="22" t="s">
        <v>25</v>
      </c>
      <c r="C7" s="23">
        <v>0</v>
      </c>
      <c r="D7" s="24">
        <v>3.290000000000004E-2</v>
      </c>
      <c r="E7" s="23">
        <v>0</v>
      </c>
      <c r="F7" s="24">
        <v>2.8500000000000192E-2</v>
      </c>
      <c r="G7" s="23">
        <v>1E-4</v>
      </c>
      <c r="H7" s="24">
        <v>3.2200000000000228E-2</v>
      </c>
      <c r="I7" s="23">
        <v>-2.0000000000000001E-4</v>
      </c>
      <c r="J7" s="24">
        <v>3.3000000000000029E-2</v>
      </c>
      <c r="K7" s="23">
        <v>0</v>
      </c>
      <c r="L7" s="24">
        <v>4.2900000000000049E-2</v>
      </c>
      <c r="M7" s="23">
        <v>0</v>
      </c>
      <c r="N7" s="24">
        <v>5.7600000000000096E-2</v>
      </c>
      <c r="O7" s="25">
        <v>1E-4</v>
      </c>
      <c r="P7" s="26">
        <v>7.2599999999999776E-2</v>
      </c>
      <c r="Q7" s="25">
        <v>-1E-4</v>
      </c>
      <c r="R7" s="26">
        <v>7.3599999999999999E-2</v>
      </c>
      <c r="S7" s="25">
        <v>1E-4</v>
      </c>
      <c r="T7" s="26">
        <v>9.0299999999999936E-2</v>
      </c>
      <c r="U7" s="25">
        <v>-4.0000000000000002E-4</v>
      </c>
      <c r="V7" s="26">
        <v>7.7499999999999902E-2</v>
      </c>
      <c r="W7" s="25">
        <v>1E-4</v>
      </c>
      <c r="X7" s="26">
        <v>7.030000000000014E-2</v>
      </c>
      <c r="Y7" s="25">
        <v>-2.9999999999999997E-4</v>
      </c>
      <c r="Z7" s="26">
        <v>6.5999999999999948E-2</v>
      </c>
      <c r="AE7" s="18"/>
    </row>
    <row r="8" spans="1:31" x14ac:dyDescent="0.25">
      <c r="A8" s="5">
        <v>2</v>
      </c>
      <c r="B8" s="27" t="s">
        <v>24</v>
      </c>
      <c r="C8" s="23">
        <v>4.0000000000000002E-4</v>
      </c>
      <c r="D8" s="24">
        <v>0.1807</v>
      </c>
      <c r="E8" s="23">
        <v>-1.4E-3</v>
      </c>
      <c r="F8" s="24">
        <v>0.18210000000000001</v>
      </c>
      <c r="G8" s="23">
        <v>1E-3</v>
      </c>
      <c r="H8" s="24">
        <v>0.1797</v>
      </c>
      <c r="I8" s="23">
        <v>2.0000000000000001E-4</v>
      </c>
      <c r="J8" s="24">
        <v>0.1759</v>
      </c>
      <c r="K8" s="23">
        <v>2.9999999999999997E-4</v>
      </c>
      <c r="L8" s="24">
        <v>0.17369999999999999</v>
      </c>
      <c r="M8" s="23">
        <v>5.0000000000000001E-4</v>
      </c>
      <c r="N8" s="24">
        <v>0.17249999999999999</v>
      </c>
      <c r="O8" s="25">
        <v>1.1000000000000001E-3</v>
      </c>
      <c r="P8" s="26">
        <v>0.17100000000000001</v>
      </c>
      <c r="Q8" s="25">
        <v>1E-3</v>
      </c>
      <c r="R8" s="26">
        <v>0.16800000000000001</v>
      </c>
      <c r="S8" s="25">
        <v>-8.0000000000000004E-4</v>
      </c>
      <c r="T8" s="26">
        <v>0.16700000000000001</v>
      </c>
      <c r="U8" s="25">
        <v>2.0000000000000001E-4</v>
      </c>
      <c r="V8" s="26">
        <v>0.1739</v>
      </c>
      <c r="W8" s="25">
        <v>1.9E-3</v>
      </c>
      <c r="X8" s="26">
        <v>0.17810000000000001</v>
      </c>
      <c r="Y8" s="25">
        <v>-4.0000000000000002E-4</v>
      </c>
      <c r="Z8" s="26">
        <v>0.1749</v>
      </c>
      <c r="AE8" s="18"/>
    </row>
    <row r="9" spans="1:31" x14ac:dyDescent="0.25">
      <c r="A9" s="5">
        <v>3</v>
      </c>
      <c r="B9" s="27" t="s">
        <v>23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  <c r="W9" s="25">
        <v>0</v>
      </c>
      <c r="X9" s="26">
        <v>0</v>
      </c>
      <c r="Y9" s="25">
        <v>0</v>
      </c>
      <c r="Z9" s="26">
        <v>0</v>
      </c>
      <c r="AE9" s="18"/>
    </row>
    <row r="10" spans="1:31" x14ac:dyDescent="0.25">
      <c r="A10" s="5">
        <v>4</v>
      </c>
      <c r="B10" s="27" t="s">
        <v>22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E10" s="18"/>
    </row>
    <row r="11" spans="1:31" x14ac:dyDescent="0.25">
      <c r="A11" s="5">
        <v>5</v>
      </c>
      <c r="B11" s="27" t="s">
        <v>21</v>
      </c>
      <c r="C11" s="23">
        <v>1E-3</v>
      </c>
      <c r="D11" s="24">
        <v>0.20949999999999999</v>
      </c>
      <c r="E11" s="23">
        <v>8.0000000000000004E-4</v>
      </c>
      <c r="F11" s="24">
        <v>0.20280000000000001</v>
      </c>
      <c r="G11" s="23">
        <v>1.6000000000000001E-3</v>
      </c>
      <c r="H11" s="24">
        <v>0.19489999999999999</v>
      </c>
      <c r="I11" s="23">
        <v>1E-3</v>
      </c>
      <c r="J11" s="24">
        <v>0.18099999999999999</v>
      </c>
      <c r="K11" s="23">
        <v>1.6000000000000001E-3</v>
      </c>
      <c r="L11" s="24">
        <v>0.16980000000000001</v>
      </c>
      <c r="M11" s="23">
        <v>6.9999999999999999E-4</v>
      </c>
      <c r="N11" s="24">
        <v>0.1555</v>
      </c>
      <c r="O11" s="25">
        <v>1E-4</v>
      </c>
      <c r="P11" s="26">
        <v>0.1512</v>
      </c>
      <c r="Q11" s="25">
        <v>1.4E-3</v>
      </c>
      <c r="R11" s="26">
        <v>0.14399999999999999</v>
      </c>
      <c r="S11" s="25">
        <v>5.0000000000000001E-4</v>
      </c>
      <c r="T11" s="26">
        <v>0.13700000000000001</v>
      </c>
      <c r="U11" s="25">
        <v>5.0000000000000001E-4</v>
      </c>
      <c r="V11" s="26">
        <v>0.13420000000000001</v>
      </c>
      <c r="W11" s="25">
        <v>-1E-4</v>
      </c>
      <c r="X11" s="26">
        <v>0.13389999999999999</v>
      </c>
      <c r="Y11" s="25">
        <v>2.9999999999999997E-4</v>
      </c>
      <c r="Z11" s="26">
        <v>0.13109999999999999</v>
      </c>
      <c r="AE11" s="18"/>
    </row>
    <row r="12" spans="1:31" x14ac:dyDescent="0.25">
      <c r="A12" s="5">
        <v>6</v>
      </c>
      <c r="B12" s="27" t="s">
        <v>20</v>
      </c>
      <c r="C12" s="23">
        <v>1E-4</v>
      </c>
      <c r="D12" s="24">
        <v>8.3999999999999995E-3</v>
      </c>
      <c r="E12" s="23">
        <v>0</v>
      </c>
      <c r="F12" s="24">
        <v>8.3000000000000001E-3</v>
      </c>
      <c r="G12" s="23">
        <v>1E-4</v>
      </c>
      <c r="H12" s="24">
        <v>8.0999999999999996E-3</v>
      </c>
      <c r="I12" s="23">
        <v>0</v>
      </c>
      <c r="J12" s="24">
        <v>7.9000000000000008E-3</v>
      </c>
      <c r="K12" s="23">
        <v>1E-4</v>
      </c>
      <c r="L12" s="24">
        <v>7.6E-3</v>
      </c>
      <c r="M12" s="23">
        <v>0</v>
      </c>
      <c r="N12" s="24">
        <v>7.1999999999999998E-3</v>
      </c>
      <c r="O12" s="25">
        <v>0</v>
      </c>
      <c r="P12" s="26">
        <v>6.7999999999999996E-3</v>
      </c>
      <c r="Q12" s="25">
        <v>1E-4</v>
      </c>
      <c r="R12" s="26">
        <v>6.7000000000000002E-3</v>
      </c>
      <c r="S12" s="25">
        <v>1E-4</v>
      </c>
      <c r="T12" s="26">
        <v>6.4999999999999997E-3</v>
      </c>
      <c r="U12" s="25">
        <v>1E-4</v>
      </c>
      <c r="V12" s="26">
        <v>6.4000000000000003E-3</v>
      </c>
      <c r="W12" s="25">
        <v>0</v>
      </c>
      <c r="X12" s="26">
        <v>6.4000000000000003E-3</v>
      </c>
      <c r="Y12" s="25">
        <v>0</v>
      </c>
      <c r="Z12" s="26">
        <v>6.3E-3</v>
      </c>
      <c r="AE12" s="18"/>
    </row>
    <row r="13" spans="1:31" x14ac:dyDescent="0.25">
      <c r="A13" s="5">
        <v>7</v>
      </c>
      <c r="B13" s="27" t="s">
        <v>19</v>
      </c>
      <c r="C13" s="23">
        <v>5.4000000000000003E-3</v>
      </c>
      <c r="D13" s="24">
        <v>0.2223</v>
      </c>
      <c r="E13" s="23">
        <v>3.5000000000000001E-3</v>
      </c>
      <c r="F13" s="24">
        <v>0.22639999999999999</v>
      </c>
      <c r="G13" s="23">
        <v>7.7999999999999996E-3</v>
      </c>
      <c r="H13" s="24">
        <v>0.2336</v>
      </c>
      <c r="I13" s="23">
        <v>9.7999999999999997E-3</v>
      </c>
      <c r="J13" s="24">
        <v>0.24540000000000001</v>
      </c>
      <c r="K13" s="23">
        <v>6.6E-3</v>
      </c>
      <c r="L13" s="24">
        <v>0.25059999999999999</v>
      </c>
      <c r="M13" s="23">
        <v>-1E-3</v>
      </c>
      <c r="N13" s="24">
        <v>0.25190000000000001</v>
      </c>
      <c r="O13" s="25">
        <v>-1.1000000000000001E-3</v>
      </c>
      <c r="P13" s="26">
        <v>0.25280000000000002</v>
      </c>
      <c r="Q13" s="25">
        <v>4.8999999999999998E-3</v>
      </c>
      <c r="R13" s="26">
        <v>0.25219999999999998</v>
      </c>
      <c r="S13" s="25">
        <v>1.1000000000000001E-3</v>
      </c>
      <c r="T13" s="26">
        <v>0.25480000000000003</v>
      </c>
      <c r="U13" s="25">
        <v>1.1900000000000001E-2</v>
      </c>
      <c r="V13" s="26">
        <v>0.25929999999999997</v>
      </c>
      <c r="W13" s="25">
        <v>1E-3</v>
      </c>
      <c r="X13" s="26">
        <v>0.26469999999999999</v>
      </c>
      <c r="Y13" s="25">
        <v>9.9000000000000008E-3</v>
      </c>
      <c r="Z13" s="26">
        <v>0.26650000000000001</v>
      </c>
      <c r="AE13" s="18"/>
    </row>
    <row r="14" spans="1:31" x14ac:dyDescent="0.25">
      <c r="A14" s="5">
        <v>8</v>
      </c>
      <c r="B14" s="27" t="s">
        <v>18</v>
      </c>
      <c r="C14" s="23">
        <v>5.4000000000000003E-3</v>
      </c>
      <c r="D14" s="24">
        <v>0.18690000000000001</v>
      </c>
      <c r="E14" s="23">
        <v>2.8999999999999998E-3</v>
      </c>
      <c r="F14" s="24">
        <v>0.18859999999999999</v>
      </c>
      <c r="G14" s="23">
        <v>3.0999999999999999E-3</v>
      </c>
      <c r="H14" s="24">
        <v>0.1908</v>
      </c>
      <c r="I14" s="23">
        <v>2.3E-3</v>
      </c>
      <c r="J14" s="24">
        <v>0.19289999999999999</v>
      </c>
      <c r="K14" s="23">
        <v>1E-4</v>
      </c>
      <c r="L14" s="24">
        <v>0.1913</v>
      </c>
      <c r="M14" s="23">
        <v>4.1999999999999997E-3</v>
      </c>
      <c r="N14" s="24">
        <v>0.19339999999999999</v>
      </c>
      <c r="O14" s="25">
        <v>-2.5999999999999999E-3</v>
      </c>
      <c r="P14" s="26">
        <v>0.1847</v>
      </c>
      <c r="Q14" s="25">
        <v>1.6000000000000001E-3</v>
      </c>
      <c r="R14" s="26">
        <v>0.18529999999999999</v>
      </c>
      <c r="S14" s="25">
        <v>-6.1999999999999998E-3</v>
      </c>
      <c r="T14" s="26">
        <v>0.17849999999999999</v>
      </c>
      <c r="U14" s="25">
        <v>5.7000000000000002E-3</v>
      </c>
      <c r="V14" s="26">
        <v>0.18229999999999999</v>
      </c>
      <c r="W14" s="25">
        <v>-3.5999999999999999E-3</v>
      </c>
      <c r="X14" s="26">
        <v>0.17929999999999999</v>
      </c>
      <c r="Y14" s="25">
        <v>-1E-4</v>
      </c>
      <c r="Z14" s="26">
        <v>0.18090000000000001</v>
      </c>
      <c r="AE14" s="18"/>
    </row>
    <row r="15" spans="1:31" x14ac:dyDescent="0.25">
      <c r="A15" s="5">
        <v>9</v>
      </c>
      <c r="B15" s="27" t="s">
        <v>17</v>
      </c>
      <c r="C15" s="23">
        <v>6.9999999999999999E-4</v>
      </c>
      <c r="D15" s="24">
        <v>2.6599999999999999E-2</v>
      </c>
      <c r="E15" s="23">
        <v>1E-4</v>
      </c>
      <c r="F15" s="24">
        <v>2.64E-2</v>
      </c>
      <c r="G15" s="23">
        <v>2.9999999999999997E-4</v>
      </c>
      <c r="H15" s="24">
        <v>2.6200000000000001E-2</v>
      </c>
      <c r="I15" s="23">
        <v>-2.0000000000000001E-4</v>
      </c>
      <c r="J15" s="24">
        <v>2.69E-2</v>
      </c>
      <c r="K15" s="23">
        <v>2.9999999999999997E-4</v>
      </c>
      <c r="L15" s="24">
        <v>2.6800000000000001E-2</v>
      </c>
      <c r="M15" s="23">
        <v>2.0000000000000001E-4</v>
      </c>
      <c r="N15" s="24">
        <v>2.6700000000000002E-2</v>
      </c>
      <c r="O15" s="25">
        <v>-2.0000000000000001E-4</v>
      </c>
      <c r="P15" s="26">
        <v>2.63E-2</v>
      </c>
      <c r="Q15" s="25">
        <v>2.0000000000000001E-4</v>
      </c>
      <c r="R15" s="26">
        <v>2.5899999999999999E-2</v>
      </c>
      <c r="S15" s="25">
        <v>-2.0000000000000001E-4</v>
      </c>
      <c r="T15" s="26">
        <v>2.58E-2</v>
      </c>
      <c r="U15" s="25">
        <v>-5.0000000000000001E-4</v>
      </c>
      <c r="V15" s="26">
        <v>2.4899999999999999E-2</v>
      </c>
      <c r="W15" s="25">
        <v>-4.0000000000000002E-4</v>
      </c>
      <c r="X15" s="26">
        <v>2.4400000000000002E-2</v>
      </c>
      <c r="Y15" s="25">
        <v>-1E-4</v>
      </c>
      <c r="Z15" s="26">
        <v>2.3900000000000001E-2</v>
      </c>
      <c r="AE15" s="18"/>
    </row>
    <row r="16" spans="1:31" x14ac:dyDescent="0.25">
      <c r="A16" s="5">
        <v>10</v>
      </c>
      <c r="B16" s="27" t="s">
        <v>16</v>
      </c>
      <c r="C16" s="23">
        <v>1.9E-3</v>
      </c>
      <c r="D16" s="24">
        <v>9.5699999999999993E-2</v>
      </c>
      <c r="E16" s="23">
        <v>4.3E-3</v>
      </c>
      <c r="F16" s="24">
        <v>9.98E-2</v>
      </c>
      <c r="G16" s="23">
        <v>5.4999999999999997E-3</v>
      </c>
      <c r="H16" s="24">
        <v>0.10050000000000001</v>
      </c>
      <c r="I16" s="23">
        <v>-6.9999999999999999E-4</v>
      </c>
      <c r="J16" s="24">
        <v>9.06E-2</v>
      </c>
      <c r="K16" s="23">
        <v>2.8E-3</v>
      </c>
      <c r="L16" s="24">
        <v>9.2200000000000004E-2</v>
      </c>
      <c r="M16" s="23">
        <v>8.0000000000000004E-4</v>
      </c>
      <c r="N16" s="24">
        <v>9.1499999999999998E-2</v>
      </c>
      <c r="O16" s="25">
        <v>-1E-4</v>
      </c>
      <c r="P16" s="26">
        <v>9.01E-2</v>
      </c>
      <c r="Q16" s="25">
        <v>4.1999999999999997E-3</v>
      </c>
      <c r="R16" s="26">
        <v>9.6500000000000002E-2</v>
      </c>
      <c r="S16" s="25">
        <v>1.6000000000000001E-3</v>
      </c>
      <c r="T16" s="26">
        <v>9.9099999999999994E-2</v>
      </c>
      <c r="U16" s="25">
        <v>-1.5E-3</v>
      </c>
      <c r="V16" s="26">
        <v>0.10440000000000001</v>
      </c>
      <c r="W16" s="25">
        <v>4.8999999999999998E-3</v>
      </c>
      <c r="X16" s="26">
        <v>0.1103</v>
      </c>
      <c r="Y16" s="25">
        <v>-2.0000000000000001E-4</v>
      </c>
      <c r="Z16" s="26">
        <v>0.107</v>
      </c>
      <c r="AE16" s="18"/>
    </row>
    <row r="17" spans="1:31" x14ac:dyDescent="0.25">
      <c r="A17" s="5">
        <v>11</v>
      </c>
      <c r="B17" s="27" t="s">
        <v>15</v>
      </c>
      <c r="C17" s="23">
        <v>0</v>
      </c>
      <c r="D17" s="24">
        <v>2.9999999999999997E-4</v>
      </c>
      <c r="E17" s="23">
        <v>-1E-4</v>
      </c>
      <c r="F17" s="24">
        <v>2.0000000000000001E-4</v>
      </c>
      <c r="G17" s="23">
        <v>1E-4</v>
      </c>
      <c r="H17" s="24">
        <v>2.9999999999999997E-4</v>
      </c>
      <c r="I17" s="23">
        <v>0</v>
      </c>
      <c r="J17" s="24">
        <v>2.0000000000000001E-4</v>
      </c>
      <c r="K17" s="23">
        <v>2.9999999999999997E-4</v>
      </c>
      <c r="L17" s="24">
        <v>5.0000000000000001E-4</v>
      </c>
      <c r="M17" s="23">
        <v>4.0000000000000002E-4</v>
      </c>
      <c r="N17" s="24">
        <v>8.0000000000000004E-4</v>
      </c>
      <c r="O17" s="25">
        <v>1E-4</v>
      </c>
      <c r="P17" s="26">
        <v>1E-3</v>
      </c>
      <c r="Q17" s="25">
        <v>-1E-4</v>
      </c>
      <c r="R17" s="26">
        <v>8.9999999999999998E-4</v>
      </c>
      <c r="S17" s="25">
        <v>0</v>
      </c>
      <c r="T17" s="26">
        <v>8.9999999999999998E-4</v>
      </c>
      <c r="U17" s="25">
        <v>0</v>
      </c>
      <c r="V17" s="26">
        <v>8.9999999999999998E-4</v>
      </c>
      <c r="W17" s="25">
        <v>-2.9999999999999997E-4</v>
      </c>
      <c r="X17" s="26">
        <v>5.9999999999999995E-4</v>
      </c>
      <c r="Y17" s="25">
        <v>0</v>
      </c>
      <c r="Z17" s="26">
        <v>5.9999999999999995E-4</v>
      </c>
      <c r="AE17" s="18"/>
    </row>
    <row r="18" spans="1:31" x14ac:dyDescent="0.25">
      <c r="A18" s="5">
        <v>12</v>
      </c>
      <c r="B18" s="27" t="s">
        <v>14</v>
      </c>
      <c r="C18" s="23">
        <v>-3.5999999999999999E-3</v>
      </c>
      <c r="D18" s="24">
        <v>-2.2000000000000001E-3</v>
      </c>
      <c r="E18" s="23">
        <v>6.9999999999999999E-4</v>
      </c>
      <c r="F18" s="24">
        <v>-1.5E-3</v>
      </c>
      <c r="G18" s="23">
        <v>-8.0000000000000004E-4</v>
      </c>
      <c r="H18" s="24">
        <v>-3.5999999999999999E-3</v>
      </c>
      <c r="I18" s="23">
        <v>6.0000000000000001E-3</v>
      </c>
      <c r="J18" s="24">
        <v>4.3E-3</v>
      </c>
      <c r="K18" s="23">
        <v>-1.1000000000000001E-3</v>
      </c>
      <c r="L18" s="24">
        <v>3.2000000000000002E-3</v>
      </c>
      <c r="M18" s="23">
        <v>2E-3</v>
      </c>
      <c r="N18" s="24">
        <v>2.0999999999999999E-3</v>
      </c>
      <c r="O18" s="25">
        <v>2.3E-3</v>
      </c>
      <c r="P18" s="26">
        <v>3.8E-3</v>
      </c>
      <c r="Q18" s="25">
        <v>3.5000000000000001E-3</v>
      </c>
      <c r="R18" s="26">
        <v>7.1999999999999998E-3</v>
      </c>
      <c r="S18" s="25">
        <v>-3.3E-3</v>
      </c>
      <c r="T18" s="26">
        <v>1E-4</v>
      </c>
      <c r="U18" s="25">
        <v>7.3000000000000001E-3</v>
      </c>
      <c r="V18" s="26">
        <v>5.4999999999999997E-3</v>
      </c>
      <c r="W18" s="25">
        <v>6.9999999999999999E-4</v>
      </c>
      <c r="X18" s="26">
        <v>1.1999999999999999E-3</v>
      </c>
      <c r="Y18" s="25">
        <v>4.3E-3</v>
      </c>
      <c r="Z18" s="26">
        <v>6.7999999999999996E-3</v>
      </c>
      <c r="AE18" s="18"/>
    </row>
    <row r="19" spans="1:31" x14ac:dyDescent="0.25">
      <c r="A19" s="5">
        <v>13</v>
      </c>
      <c r="B19" s="27" t="s">
        <v>13</v>
      </c>
      <c r="C19" s="23">
        <v>2.9999999999999997E-4</v>
      </c>
      <c r="D19" s="24">
        <v>8.9999999999999998E-4</v>
      </c>
      <c r="E19" s="23">
        <v>-2.0000000000000001E-4</v>
      </c>
      <c r="F19" s="24">
        <v>1.1000000000000001E-3</v>
      </c>
      <c r="G19" s="23">
        <v>-5.0000000000000001E-4</v>
      </c>
      <c r="H19" s="24">
        <v>4.0000000000000002E-4</v>
      </c>
      <c r="I19" s="23">
        <v>-4.0000000000000002E-4</v>
      </c>
      <c r="J19" s="24">
        <v>4.0000000000000002E-4</v>
      </c>
      <c r="K19" s="23">
        <v>0</v>
      </c>
      <c r="L19" s="24">
        <v>4.0000000000000002E-4</v>
      </c>
      <c r="M19" s="23">
        <v>-2.0000000000000001E-4</v>
      </c>
      <c r="N19" s="24">
        <v>2.0000000000000001E-4</v>
      </c>
      <c r="O19" s="25">
        <v>-1E-3</v>
      </c>
      <c r="P19" s="26">
        <v>-4.0000000000000002E-4</v>
      </c>
      <c r="Q19" s="25">
        <v>-8.9999999999999998E-4</v>
      </c>
      <c r="R19" s="26">
        <v>2.9999999999999997E-4</v>
      </c>
      <c r="S19" s="25">
        <v>-2.0000000000000001E-4</v>
      </c>
      <c r="T19" s="26">
        <v>6.9999999999999999E-4</v>
      </c>
      <c r="U19" s="25">
        <v>-5.9999999999999995E-4</v>
      </c>
      <c r="V19" s="26">
        <v>2.9999999999999997E-4</v>
      </c>
      <c r="W19" s="25">
        <v>-1E-4</v>
      </c>
      <c r="X19" s="26">
        <v>5.0000000000000001E-4</v>
      </c>
      <c r="Y19" s="25">
        <v>-1.1999999999999999E-3</v>
      </c>
      <c r="Z19" s="26">
        <v>2.9999999999999997E-4</v>
      </c>
      <c r="AE19" s="18"/>
    </row>
    <row r="20" spans="1:31" x14ac:dyDescent="0.25">
      <c r="A20" s="5">
        <v>14</v>
      </c>
      <c r="B20" s="27" t="s">
        <v>12</v>
      </c>
      <c r="C20" s="23">
        <v>2.0000000000000001E-4</v>
      </c>
      <c r="D20" s="24">
        <v>1.6E-2</v>
      </c>
      <c r="E20" s="23">
        <v>0</v>
      </c>
      <c r="F20" s="24">
        <v>1.55E-2</v>
      </c>
      <c r="G20" s="23">
        <v>2.0000000000000001E-4</v>
      </c>
      <c r="H20" s="24">
        <v>1.5299999999999999E-2</v>
      </c>
      <c r="I20" s="23">
        <v>-2.0000000000000001E-4</v>
      </c>
      <c r="J20" s="24">
        <v>1.4800000000000001E-2</v>
      </c>
      <c r="K20" s="23">
        <v>1E-4</v>
      </c>
      <c r="L20" s="24">
        <v>1.46E-2</v>
      </c>
      <c r="M20" s="23">
        <v>0</v>
      </c>
      <c r="N20" s="24">
        <v>1.4500000000000001E-2</v>
      </c>
      <c r="O20" s="25">
        <v>4.0000000000000002E-4</v>
      </c>
      <c r="P20" s="26">
        <v>1.47E-2</v>
      </c>
      <c r="Q20" s="25">
        <v>-1E-4</v>
      </c>
      <c r="R20" s="26">
        <v>1.43E-2</v>
      </c>
      <c r="S20" s="25">
        <v>1E-4</v>
      </c>
      <c r="T20" s="26">
        <v>1.43E-2</v>
      </c>
      <c r="U20" s="25">
        <v>-1E-4</v>
      </c>
      <c r="V20" s="26">
        <v>1.3899999999999999E-2</v>
      </c>
      <c r="W20" s="25">
        <v>-1E-4</v>
      </c>
      <c r="X20" s="26">
        <v>1.37E-2</v>
      </c>
      <c r="Y20" s="25">
        <v>-1E-4</v>
      </c>
      <c r="Z20" s="26">
        <v>1.34E-2</v>
      </c>
    </row>
    <row r="21" spans="1:31" x14ac:dyDescent="0.25">
      <c r="A21" s="5">
        <v>15</v>
      </c>
      <c r="B21" s="27" t="s">
        <v>11</v>
      </c>
      <c r="C21" s="23">
        <v>2.0000000000000001E-4</v>
      </c>
      <c r="D21" s="24">
        <v>2.12E-2</v>
      </c>
      <c r="E21" s="23">
        <v>1E-4</v>
      </c>
      <c r="F21" s="24">
        <v>2.1100000000000001E-2</v>
      </c>
      <c r="G21" s="23">
        <v>-1E-4</v>
      </c>
      <c r="H21" s="24">
        <v>2.1100000000000001E-2</v>
      </c>
      <c r="I21" s="23">
        <v>6.9999999999999999E-4</v>
      </c>
      <c r="J21" s="24">
        <v>2.63E-2</v>
      </c>
      <c r="K21" s="23">
        <v>2.0000000000000001E-4</v>
      </c>
      <c r="L21" s="24">
        <v>2.5999999999999999E-2</v>
      </c>
      <c r="M21" s="23">
        <v>1E-4</v>
      </c>
      <c r="N21" s="24">
        <v>2.5600000000000001E-2</v>
      </c>
      <c r="O21" s="25">
        <v>0</v>
      </c>
      <c r="P21" s="26">
        <v>2.5000000000000001E-2</v>
      </c>
      <c r="Q21" s="25">
        <v>2.0000000000000001E-4</v>
      </c>
      <c r="R21" s="26">
        <v>2.47E-2</v>
      </c>
      <c r="S21" s="25">
        <v>1E-4</v>
      </c>
      <c r="T21" s="26">
        <v>2.46E-2</v>
      </c>
      <c r="U21" s="25">
        <v>1E-4</v>
      </c>
      <c r="V21" s="26">
        <v>1.61E-2</v>
      </c>
      <c r="W21" s="25">
        <v>1E-4</v>
      </c>
      <c r="X21" s="26">
        <v>1.6199999999999999E-2</v>
      </c>
      <c r="Y21" s="25">
        <v>0</v>
      </c>
      <c r="Z21" s="26">
        <v>2.1899999999999999E-2</v>
      </c>
    </row>
    <row r="22" spans="1:31" x14ac:dyDescent="0.25">
      <c r="A22" s="5">
        <v>16</v>
      </c>
      <c r="B22" s="27" t="s">
        <v>10</v>
      </c>
      <c r="C22" s="23">
        <v>0</v>
      </c>
      <c r="D22" s="24">
        <v>1.5E-3</v>
      </c>
      <c r="E22" s="23">
        <v>0</v>
      </c>
      <c r="F22" s="24">
        <v>1.4E-3</v>
      </c>
      <c r="G22" s="23">
        <v>0</v>
      </c>
      <c r="H22" s="24">
        <v>1.1000000000000001E-3</v>
      </c>
      <c r="I22" s="23">
        <v>0</v>
      </c>
      <c r="J22" s="24">
        <v>1E-3</v>
      </c>
      <c r="K22" s="23">
        <v>0</v>
      </c>
      <c r="L22" s="24">
        <v>1E-3</v>
      </c>
      <c r="M22" s="23">
        <v>0</v>
      </c>
      <c r="N22" s="24">
        <v>1E-3</v>
      </c>
      <c r="O22" s="25">
        <v>0</v>
      </c>
      <c r="P22" s="26">
        <v>8.9999999999999998E-4</v>
      </c>
      <c r="Q22" s="25">
        <v>0</v>
      </c>
      <c r="R22" s="26">
        <v>8.9999999999999998E-4</v>
      </c>
      <c r="S22" s="25">
        <v>-1E-4</v>
      </c>
      <c r="T22" s="26">
        <v>1E-3</v>
      </c>
      <c r="U22" s="25">
        <v>0</v>
      </c>
      <c r="V22" s="26">
        <v>1.1000000000000001E-3</v>
      </c>
      <c r="W22" s="25">
        <v>0</v>
      </c>
      <c r="X22" s="26">
        <v>1.2999999999999999E-3</v>
      </c>
      <c r="Y22" s="25">
        <v>0</v>
      </c>
      <c r="Z22" s="26">
        <v>1.1999999999999999E-3</v>
      </c>
    </row>
    <row r="23" spans="1:31" x14ac:dyDescent="0.25">
      <c r="A23" s="5">
        <v>17</v>
      </c>
      <c r="B23" s="27" t="s">
        <v>9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</row>
    <row r="24" spans="1:31" x14ac:dyDescent="0.25">
      <c r="A24" s="5">
        <v>18</v>
      </c>
      <c r="B24" s="27" t="s">
        <v>8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</row>
    <row r="25" spans="1:31" x14ac:dyDescent="0.25">
      <c r="A25" s="5">
        <v>19</v>
      </c>
      <c r="B25" s="27" t="s">
        <v>7</v>
      </c>
      <c r="C25" s="23">
        <v>0</v>
      </c>
      <c r="D25" s="24">
        <v>-6.9999999999999999E-4</v>
      </c>
      <c r="E25" s="23">
        <v>0</v>
      </c>
      <c r="F25" s="24">
        <v>-6.9999999999999999E-4</v>
      </c>
      <c r="G25" s="23">
        <v>0</v>
      </c>
      <c r="H25" s="24">
        <v>-5.9999999999999995E-4</v>
      </c>
      <c r="I25" s="23">
        <v>0</v>
      </c>
      <c r="J25" s="24">
        <v>-5.9999999999999995E-4</v>
      </c>
      <c r="K25" s="23">
        <v>0</v>
      </c>
      <c r="L25" s="24">
        <v>-5.9999999999999995E-4</v>
      </c>
      <c r="M25" s="23">
        <v>0</v>
      </c>
      <c r="N25" s="24">
        <v>-5.0000000000000001E-4</v>
      </c>
      <c r="O25" s="25">
        <v>0</v>
      </c>
      <c r="P25" s="26">
        <v>-5.0000000000000001E-4</v>
      </c>
      <c r="Q25" s="25">
        <v>0</v>
      </c>
      <c r="R25" s="26">
        <v>-5.0000000000000001E-4</v>
      </c>
      <c r="S25" s="25">
        <v>0</v>
      </c>
      <c r="T25" s="26">
        <v>-5.9999999999999995E-4</v>
      </c>
      <c r="U25" s="25">
        <v>0</v>
      </c>
      <c r="V25" s="26">
        <v>-6.9999999999999999E-4</v>
      </c>
      <c r="W25" s="25">
        <v>0</v>
      </c>
      <c r="X25" s="26">
        <v>-8.9999999999999998E-4</v>
      </c>
      <c r="Y25" s="25">
        <v>0</v>
      </c>
      <c r="Z25" s="26">
        <v>-8.0000000000000004E-4</v>
      </c>
    </row>
    <row r="26" spans="1:31" s="33" customFormat="1" x14ac:dyDescent="0.25">
      <c r="A26" s="28"/>
      <c r="B26" s="29" t="s">
        <v>33</v>
      </c>
      <c r="C26" s="30">
        <v>1.2000000000000002E-2</v>
      </c>
      <c r="D26" s="30">
        <v>0.99999999999999989</v>
      </c>
      <c r="E26" s="31">
        <v>1.0699999999999999E-2</v>
      </c>
      <c r="F26" s="32">
        <v>1.0000000000000002</v>
      </c>
      <c r="G26" s="30">
        <v>1.84E-2</v>
      </c>
      <c r="H26" s="30">
        <v>1.0000000000000002</v>
      </c>
      <c r="I26" s="31">
        <v>1.83E-2</v>
      </c>
      <c r="J26" s="32">
        <v>0.99999999999999989</v>
      </c>
      <c r="K26" s="30">
        <v>1.1299999999999999E-2</v>
      </c>
      <c r="L26" s="30">
        <v>0.99999999999999989</v>
      </c>
      <c r="M26" s="31">
        <v>7.7000000000000002E-3</v>
      </c>
      <c r="N26" s="32">
        <v>1</v>
      </c>
      <c r="O26" s="30">
        <v>-8.9999999999999998E-4</v>
      </c>
      <c r="P26" s="30">
        <v>1</v>
      </c>
      <c r="Q26" s="31">
        <v>1.5899999999999997E-2</v>
      </c>
      <c r="R26" s="32">
        <v>1</v>
      </c>
      <c r="S26" s="30">
        <v>-7.1999999999999989E-3</v>
      </c>
      <c r="T26" s="30">
        <v>0.99999999999999989</v>
      </c>
      <c r="U26" s="31">
        <v>2.2700000000000001E-2</v>
      </c>
      <c r="V26" s="32">
        <v>1.0000000000000002</v>
      </c>
      <c r="W26" s="30">
        <v>4.0999999999999995E-3</v>
      </c>
      <c r="X26" s="30">
        <v>1.0000000000000002</v>
      </c>
      <c r="Y26" s="31">
        <v>1.2100000000000003E-2</v>
      </c>
      <c r="Z26" s="32">
        <v>1.0000000000000002</v>
      </c>
    </row>
    <row r="27" spans="1:31" x14ac:dyDescent="0.25">
      <c r="B27" s="34" t="s">
        <v>6</v>
      </c>
      <c r="C27" s="40">
        <v>9528.4249999999993</v>
      </c>
      <c r="D27" s="41"/>
      <c r="E27" s="40">
        <v>8578.6830000000009</v>
      </c>
      <c r="F27" s="41"/>
      <c r="G27" s="40">
        <v>14898.32819</v>
      </c>
      <c r="H27" s="41"/>
      <c r="I27" s="40">
        <v>15096.044</v>
      </c>
      <c r="J27" s="41"/>
      <c r="K27" s="40">
        <v>9583.0509999999995</v>
      </c>
      <c r="L27" s="41"/>
      <c r="M27" s="40">
        <v>6570.0729999998803</v>
      </c>
      <c r="N27" s="41"/>
      <c r="O27" s="40">
        <v>-853.80499999999995</v>
      </c>
      <c r="P27" s="41"/>
      <c r="Q27" s="40">
        <v>13917.788</v>
      </c>
      <c r="R27" s="41"/>
      <c r="S27" s="40">
        <v>-6488.9513300000299</v>
      </c>
      <c r="T27" s="41"/>
      <c r="U27" s="40">
        <v>20215.745999999999</v>
      </c>
      <c r="V27" s="41"/>
      <c r="W27" s="40">
        <v>3722.3209999999999</v>
      </c>
      <c r="X27" s="41"/>
      <c r="Y27" s="40">
        <v>10916.81588</v>
      </c>
      <c r="Z27" s="41"/>
    </row>
    <row r="28" spans="1:31" x14ac:dyDescent="0.25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 x14ac:dyDescent="0.25">
      <c r="A29" s="5">
        <v>1</v>
      </c>
      <c r="B29" s="22" t="s">
        <v>4</v>
      </c>
      <c r="C29" s="35">
        <v>2.8E-3</v>
      </c>
      <c r="D29" s="36">
        <v>0.68589999999999995</v>
      </c>
      <c r="E29" s="35">
        <v>1.2999999999999999E-3</v>
      </c>
      <c r="F29" s="36">
        <v>0.67889999999999995</v>
      </c>
      <c r="G29" s="35">
        <v>1.2999999999999999E-2</v>
      </c>
      <c r="H29" s="36">
        <v>0.67620000000000002</v>
      </c>
      <c r="I29" s="35">
        <v>1.1900000000000001E-2</v>
      </c>
      <c r="J29" s="36">
        <v>0.66830000000000001</v>
      </c>
      <c r="K29" s="35">
        <v>1.0200000000000001E-2</v>
      </c>
      <c r="L29" s="36">
        <v>0.67300000000000004</v>
      </c>
      <c r="M29" s="35">
        <v>1E-4</v>
      </c>
      <c r="N29" s="36">
        <v>0.66990000000000005</v>
      </c>
      <c r="O29" s="35">
        <v>2E-3</v>
      </c>
      <c r="P29" s="36">
        <v>0.67369999999999997</v>
      </c>
      <c r="Q29" s="35">
        <v>1.06E-2</v>
      </c>
      <c r="R29" s="36">
        <v>0.67069999999999996</v>
      </c>
      <c r="S29" s="35">
        <v>2.3E-3</v>
      </c>
      <c r="T29" s="36">
        <v>0.67749999999999999</v>
      </c>
      <c r="U29" s="35">
        <v>1.24E-2</v>
      </c>
      <c r="V29" s="36">
        <v>0.67320000000000002</v>
      </c>
      <c r="W29" s="35">
        <v>6.6E-3</v>
      </c>
      <c r="X29" s="36">
        <v>0.67059999999999997</v>
      </c>
      <c r="Y29" s="35">
        <v>1.09E-2</v>
      </c>
      <c r="Z29" s="36">
        <v>0.66600000000000004</v>
      </c>
    </row>
    <row r="30" spans="1:31" x14ac:dyDescent="0.25">
      <c r="A30" s="5">
        <v>2</v>
      </c>
      <c r="B30" s="27" t="s">
        <v>3</v>
      </c>
      <c r="C30" s="25">
        <v>9.1999999999999998E-3</v>
      </c>
      <c r="D30" s="26">
        <v>0.31409999999999999</v>
      </c>
      <c r="E30" s="25">
        <v>9.4000000000000004E-3</v>
      </c>
      <c r="F30" s="26">
        <v>0.3211</v>
      </c>
      <c r="G30" s="25">
        <v>5.4000000000000003E-3</v>
      </c>
      <c r="H30" s="26">
        <v>0.32379999999999998</v>
      </c>
      <c r="I30" s="25">
        <v>6.4000000000000003E-3</v>
      </c>
      <c r="J30" s="26">
        <v>0.33169999999999999</v>
      </c>
      <c r="K30" s="25">
        <v>1.1000000000000001E-3</v>
      </c>
      <c r="L30" s="26">
        <v>0.32700000000000001</v>
      </c>
      <c r="M30" s="25">
        <v>7.6E-3</v>
      </c>
      <c r="N30" s="26">
        <v>0.3301</v>
      </c>
      <c r="O30" s="25">
        <v>-2.8999999999999998E-3</v>
      </c>
      <c r="P30" s="26">
        <v>0.32629999999999998</v>
      </c>
      <c r="Q30" s="25">
        <v>5.3E-3</v>
      </c>
      <c r="R30" s="26">
        <v>0.32929999999999998</v>
      </c>
      <c r="S30" s="25">
        <v>-9.4999999999999998E-3</v>
      </c>
      <c r="T30" s="26">
        <v>0.32250000000000001</v>
      </c>
      <c r="U30" s="25">
        <v>1.03E-2</v>
      </c>
      <c r="V30" s="26">
        <v>0.32679999999999998</v>
      </c>
      <c r="W30" s="25">
        <v>-2.5000000000000001E-3</v>
      </c>
      <c r="X30" s="26">
        <v>0.32940000000000003</v>
      </c>
      <c r="Y30" s="25">
        <v>1.1999999999999999E-3</v>
      </c>
      <c r="Z30" s="26">
        <v>0.33400000000000002</v>
      </c>
    </row>
    <row r="31" spans="1:31" x14ac:dyDescent="0.25">
      <c r="B31" s="29" t="s">
        <v>33</v>
      </c>
      <c r="C31" s="30">
        <v>1.2E-2</v>
      </c>
      <c r="D31" s="37">
        <v>1</v>
      </c>
      <c r="E31" s="30">
        <v>1.0700000000000001E-2</v>
      </c>
      <c r="F31" s="37">
        <v>1</v>
      </c>
      <c r="G31" s="30">
        <v>1.84E-2</v>
      </c>
      <c r="H31" s="37">
        <v>1</v>
      </c>
      <c r="I31" s="30">
        <v>1.83E-2</v>
      </c>
      <c r="J31" s="37">
        <v>1</v>
      </c>
      <c r="K31" s="30">
        <v>1.1300000000000001E-2</v>
      </c>
      <c r="L31" s="37">
        <v>1</v>
      </c>
      <c r="M31" s="30">
        <v>7.7000000000000002E-3</v>
      </c>
      <c r="N31" s="37">
        <v>1</v>
      </c>
      <c r="O31" s="30">
        <v>-8.9999999999999976E-4</v>
      </c>
      <c r="P31" s="37">
        <v>1</v>
      </c>
      <c r="Q31" s="30">
        <v>1.5900000000000001E-2</v>
      </c>
      <c r="R31" s="37">
        <v>1</v>
      </c>
      <c r="S31" s="30">
        <v>-7.1999999999999998E-3</v>
      </c>
      <c r="T31" s="37">
        <v>1</v>
      </c>
      <c r="U31" s="30">
        <v>2.2699999999999998E-2</v>
      </c>
      <c r="V31" s="37">
        <v>1</v>
      </c>
      <c r="W31" s="30">
        <v>4.0999999999999995E-3</v>
      </c>
      <c r="X31" s="37">
        <v>1</v>
      </c>
      <c r="Y31" s="30">
        <v>1.21E-2</v>
      </c>
      <c r="Z31" s="37">
        <v>1</v>
      </c>
    </row>
    <row r="32" spans="1:31" x14ac:dyDescent="0.25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22" t="s">
        <v>2</v>
      </c>
      <c r="C33" s="38">
        <v>1.2699999999999999E-2</v>
      </c>
      <c r="D33" s="39">
        <v>0.85899999999999999</v>
      </c>
      <c r="E33" s="38">
        <v>6.1999999999999998E-3</v>
      </c>
      <c r="F33" s="39">
        <v>0.85540000000000005</v>
      </c>
      <c r="G33" s="38">
        <v>1.47E-2</v>
      </c>
      <c r="H33" s="39">
        <v>0.85660000000000003</v>
      </c>
      <c r="I33" s="38">
        <v>1.4999999999999999E-2</v>
      </c>
      <c r="J33" s="39">
        <v>0.85660000000000003</v>
      </c>
      <c r="K33" s="38">
        <v>8.8000000000000005E-3</v>
      </c>
      <c r="L33" s="39">
        <v>0.85650000000000004</v>
      </c>
      <c r="M33" s="38">
        <v>6.7000000000000002E-3</v>
      </c>
      <c r="N33" s="39">
        <v>0.85809999999999997</v>
      </c>
      <c r="O33" s="35">
        <v>-1.6999999999999999E-3</v>
      </c>
      <c r="P33" s="36">
        <v>0.86040000000000005</v>
      </c>
      <c r="Q33" s="35">
        <v>9.4000000000000004E-3</v>
      </c>
      <c r="R33" s="36">
        <v>0.85229999999999995</v>
      </c>
      <c r="S33" s="35">
        <v>-8.5000000000000006E-3</v>
      </c>
      <c r="T33" s="36">
        <v>0.8508</v>
      </c>
      <c r="U33" s="35">
        <v>2.06E-2</v>
      </c>
      <c r="V33" s="36">
        <v>0.8528</v>
      </c>
      <c r="W33" s="35">
        <v>-1.2999999999999999E-3</v>
      </c>
      <c r="X33" s="36">
        <v>0.84860000000000002</v>
      </c>
      <c r="Y33" s="35">
        <v>9.7000000000000003E-3</v>
      </c>
      <c r="Z33" s="36">
        <v>0.84319999999999995</v>
      </c>
    </row>
    <row r="34" spans="2:26" x14ac:dyDescent="0.25">
      <c r="B34" s="27" t="s">
        <v>1</v>
      </c>
      <c r="C34" s="23">
        <v>-6.9999999999999999E-4</v>
      </c>
      <c r="D34" s="24">
        <v>0.14099999999999999</v>
      </c>
      <c r="E34" s="23">
        <v>4.4999999999999997E-3</v>
      </c>
      <c r="F34" s="24">
        <v>0.14460000000000001</v>
      </c>
      <c r="G34" s="23">
        <v>3.7000000000000002E-3</v>
      </c>
      <c r="H34" s="24">
        <v>0.1434</v>
      </c>
      <c r="I34" s="23">
        <v>3.3E-3</v>
      </c>
      <c r="J34" s="24">
        <v>0.1434</v>
      </c>
      <c r="K34" s="23">
        <v>2.5000000000000001E-3</v>
      </c>
      <c r="L34" s="24">
        <v>0.14349999999999999</v>
      </c>
      <c r="M34" s="23">
        <v>1E-3</v>
      </c>
      <c r="N34" s="24">
        <v>0.1419</v>
      </c>
      <c r="O34" s="25">
        <v>8.0000000000000004E-4</v>
      </c>
      <c r="P34" s="26">
        <v>0.1396</v>
      </c>
      <c r="Q34" s="25">
        <v>6.4999999999999997E-3</v>
      </c>
      <c r="R34" s="26">
        <v>0.1477</v>
      </c>
      <c r="S34" s="25">
        <v>1.2999999999999999E-3</v>
      </c>
      <c r="T34" s="26">
        <v>0.1492</v>
      </c>
      <c r="U34" s="25">
        <v>2.0999999999999999E-3</v>
      </c>
      <c r="V34" s="26">
        <v>0.1472</v>
      </c>
      <c r="W34" s="25">
        <v>5.4000000000000003E-3</v>
      </c>
      <c r="X34" s="26">
        <v>0.15140000000000001</v>
      </c>
      <c r="Y34" s="25">
        <v>2.3999999999999998E-3</v>
      </c>
      <c r="Z34" s="26">
        <v>0.15679999999999999</v>
      </c>
    </row>
    <row r="35" spans="2:26" x14ac:dyDescent="0.25">
      <c r="B35" s="29" t="s">
        <v>33</v>
      </c>
      <c r="C35" s="30">
        <v>1.2E-2</v>
      </c>
      <c r="D35" s="37">
        <v>1</v>
      </c>
      <c r="E35" s="30">
        <v>1.0699999999999999E-2</v>
      </c>
      <c r="F35" s="37">
        <v>1</v>
      </c>
      <c r="G35" s="30">
        <v>1.84E-2</v>
      </c>
      <c r="H35" s="37">
        <v>1</v>
      </c>
      <c r="I35" s="30">
        <v>1.83E-2</v>
      </c>
      <c r="J35" s="37">
        <v>1</v>
      </c>
      <c r="K35" s="30">
        <v>1.1300000000000001E-2</v>
      </c>
      <c r="L35" s="37">
        <v>1</v>
      </c>
      <c r="M35" s="30">
        <v>7.7000000000000002E-3</v>
      </c>
      <c r="N35" s="37">
        <v>1</v>
      </c>
      <c r="O35" s="30">
        <v>-8.9999999999999987E-4</v>
      </c>
      <c r="P35" s="37">
        <v>1</v>
      </c>
      <c r="Q35" s="30">
        <v>1.5900000000000001E-2</v>
      </c>
      <c r="R35" s="37">
        <v>1</v>
      </c>
      <c r="S35" s="30">
        <v>-7.2000000000000007E-3</v>
      </c>
      <c r="T35" s="37">
        <v>1</v>
      </c>
      <c r="U35" s="30">
        <v>2.2700000000000001E-2</v>
      </c>
      <c r="V35" s="37">
        <v>1</v>
      </c>
      <c r="W35" s="30">
        <v>4.1000000000000003E-3</v>
      </c>
      <c r="X35" s="37">
        <v>1</v>
      </c>
      <c r="Y35" s="30">
        <v>1.21E-2</v>
      </c>
      <c r="Z35" s="37">
        <v>1</v>
      </c>
    </row>
    <row r="37" spans="2:26" x14ac:dyDescent="0.25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 x14ac:dyDescent="0.25">
      <c r="B38" s="15" t="s">
        <v>32</v>
      </c>
      <c r="C38" s="42" t="s">
        <v>31</v>
      </c>
      <c r="D38" s="43"/>
      <c r="E38" s="42" t="s">
        <v>30</v>
      </c>
      <c r="F38" s="43"/>
      <c r="G38" s="42" t="s">
        <v>29</v>
      </c>
      <c r="H38" s="43"/>
      <c r="I38" s="42" t="s">
        <v>28</v>
      </c>
      <c r="J38" s="43"/>
    </row>
    <row r="39" spans="2:26" ht="30" x14ac:dyDescent="0.25">
      <c r="B39" s="19"/>
      <c r="C39" s="20" t="s">
        <v>27</v>
      </c>
      <c r="D39" s="21" t="s">
        <v>26</v>
      </c>
      <c r="E39" s="20" t="s">
        <v>27</v>
      </c>
      <c r="F39" s="21" t="s">
        <v>26</v>
      </c>
      <c r="G39" s="20" t="s">
        <v>27</v>
      </c>
      <c r="H39" s="21" t="s">
        <v>26</v>
      </c>
      <c r="I39" s="20" t="s">
        <v>27</v>
      </c>
      <c r="J39" s="21" t="s">
        <v>26</v>
      </c>
    </row>
    <row r="40" spans="2:26" x14ac:dyDescent="0.25">
      <c r="B40" s="22" t="s">
        <v>25</v>
      </c>
      <c r="C40" s="23">
        <v>1E-4</v>
      </c>
      <c r="D40" s="24">
        <v>3.2200000000000228E-2</v>
      </c>
      <c r="E40" s="23">
        <v>-1.02E-4</v>
      </c>
      <c r="F40" s="24">
        <v>5.7600000000000096E-2</v>
      </c>
      <c r="G40" s="25">
        <v>0</v>
      </c>
      <c r="H40" s="25">
        <v>9.0299999999999936E-2</v>
      </c>
      <c r="I40" s="25">
        <v>-5.9999999999999995E-4</v>
      </c>
      <c r="J40" s="26">
        <v>6.5999999999999948E-2</v>
      </c>
      <c r="K40" s="11"/>
    </row>
    <row r="41" spans="2:26" x14ac:dyDescent="0.25">
      <c r="B41" s="27" t="s">
        <v>24</v>
      </c>
      <c r="C41" s="23">
        <v>0</v>
      </c>
      <c r="D41" s="24">
        <v>0.1797</v>
      </c>
      <c r="E41" s="23">
        <v>1.023E-3</v>
      </c>
      <c r="F41" s="24">
        <v>0.17249999999999999</v>
      </c>
      <c r="G41" s="25">
        <v>2.3E-3</v>
      </c>
      <c r="H41" s="25">
        <v>0.16700000000000001</v>
      </c>
      <c r="I41" s="25">
        <v>4.1999999999999997E-3</v>
      </c>
      <c r="J41" s="26">
        <v>0.1749</v>
      </c>
      <c r="K41" s="11"/>
    </row>
    <row r="42" spans="2:26" x14ac:dyDescent="0.25">
      <c r="B42" s="27" t="s">
        <v>23</v>
      </c>
      <c r="C42" s="23">
        <v>0</v>
      </c>
      <c r="D42" s="24">
        <v>0</v>
      </c>
      <c r="E42" s="23">
        <v>0</v>
      </c>
      <c r="F42" s="24">
        <v>0</v>
      </c>
      <c r="G42" s="25">
        <v>0</v>
      </c>
      <c r="H42" s="25">
        <v>0</v>
      </c>
      <c r="I42" s="25">
        <v>0</v>
      </c>
      <c r="J42" s="26">
        <v>0</v>
      </c>
      <c r="K42" s="11"/>
    </row>
    <row r="43" spans="2:26" x14ac:dyDescent="0.25">
      <c r="B43" s="27" t="s">
        <v>22</v>
      </c>
      <c r="C43" s="23">
        <v>0</v>
      </c>
      <c r="D43" s="24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6">
        <v>0</v>
      </c>
      <c r="K43" s="11"/>
    </row>
    <row r="44" spans="2:26" x14ac:dyDescent="0.25">
      <c r="B44" s="27" t="s">
        <v>21</v>
      </c>
      <c r="C44" s="23">
        <v>3.3999999999999998E-3</v>
      </c>
      <c r="D44" s="24">
        <v>0.19489999999999999</v>
      </c>
      <c r="E44" s="23">
        <v>6.8529999999999997E-3</v>
      </c>
      <c r="F44" s="24">
        <v>0.1555</v>
      </c>
      <c r="G44" s="25">
        <v>8.6999999999999994E-3</v>
      </c>
      <c r="H44" s="25">
        <v>0.13700000000000001</v>
      </c>
      <c r="I44" s="25">
        <v>9.7999999999999997E-3</v>
      </c>
      <c r="J44" s="26">
        <v>0.13109999999999999</v>
      </c>
      <c r="K44" s="11"/>
    </row>
    <row r="45" spans="2:26" x14ac:dyDescent="0.25">
      <c r="B45" s="27" t="s">
        <v>20</v>
      </c>
      <c r="C45" s="23">
        <v>2.0000000000000001E-4</v>
      </c>
      <c r="D45" s="24">
        <v>8.0999999999999996E-3</v>
      </c>
      <c r="E45" s="23">
        <v>3.0699999999999998E-4</v>
      </c>
      <c r="F45" s="24">
        <v>7.1999999999999998E-3</v>
      </c>
      <c r="G45" s="25">
        <v>5.0000000000000001E-4</v>
      </c>
      <c r="H45" s="25">
        <v>6.4999999999999997E-3</v>
      </c>
      <c r="I45" s="25">
        <v>5.9999999999999995E-4</v>
      </c>
      <c r="J45" s="26">
        <v>6.3E-3</v>
      </c>
      <c r="K45" s="11"/>
    </row>
    <row r="46" spans="2:26" x14ac:dyDescent="0.25">
      <c r="B46" s="27" t="s">
        <v>19</v>
      </c>
      <c r="C46" s="23">
        <v>1.7000000000000001E-2</v>
      </c>
      <c r="D46" s="24">
        <v>0.2336</v>
      </c>
      <c r="E46" s="23">
        <v>3.3241E-2</v>
      </c>
      <c r="F46" s="24">
        <v>0.25190000000000001</v>
      </c>
      <c r="G46" s="25">
        <v>3.7600000000000001E-2</v>
      </c>
      <c r="H46" s="25">
        <v>0.25480000000000003</v>
      </c>
      <c r="I46" s="25">
        <v>6.3700000000000007E-2</v>
      </c>
      <c r="J46" s="26">
        <v>0.26650000000000001</v>
      </c>
      <c r="K46" s="11"/>
    </row>
    <row r="47" spans="2:26" x14ac:dyDescent="0.25">
      <c r="B47" s="27" t="s">
        <v>18</v>
      </c>
      <c r="C47" s="23">
        <v>1.15E-2</v>
      </c>
      <c r="D47" s="24">
        <v>0.1908</v>
      </c>
      <c r="E47" s="23">
        <v>1.8512000000000001E-2</v>
      </c>
      <c r="F47" s="24">
        <v>0.19339999999999999</v>
      </c>
      <c r="G47" s="25">
        <v>1.18E-2</v>
      </c>
      <c r="H47" s="25">
        <v>0.17849999999999999</v>
      </c>
      <c r="I47" s="25">
        <v>1.3299999999999999E-2</v>
      </c>
      <c r="J47" s="26">
        <v>0.18090000000000001</v>
      </c>
      <c r="K47" s="11"/>
    </row>
    <row r="48" spans="2:26" x14ac:dyDescent="0.25">
      <c r="B48" s="27" t="s">
        <v>17</v>
      </c>
      <c r="C48" s="23">
        <v>1.1000000000000001E-3</v>
      </c>
      <c r="D48" s="24">
        <v>2.6200000000000001E-2</v>
      </c>
      <c r="E48" s="23">
        <v>1.4319999999999999E-3</v>
      </c>
      <c r="F48" s="24">
        <v>2.6700000000000002E-2</v>
      </c>
      <c r="G48" s="25">
        <v>1.1999999999999999E-3</v>
      </c>
      <c r="H48" s="25">
        <v>2.58E-2</v>
      </c>
      <c r="I48" s="25">
        <v>2.0000000000000001E-4</v>
      </c>
      <c r="J48" s="26">
        <v>2.3900000000000001E-2</v>
      </c>
      <c r="K48" s="11"/>
    </row>
    <row r="49" spans="1:11" x14ac:dyDescent="0.25">
      <c r="B49" s="27" t="s">
        <v>16</v>
      </c>
      <c r="C49" s="23">
        <v>1.18E-2</v>
      </c>
      <c r="D49" s="24">
        <v>0.10050000000000001</v>
      </c>
      <c r="E49" s="23">
        <v>1.5035E-2</v>
      </c>
      <c r="F49" s="24">
        <v>9.1499999999999998E-2</v>
      </c>
      <c r="G49" s="25">
        <v>2.1499999999999998E-2</v>
      </c>
      <c r="H49" s="25">
        <v>9.9099999999999994E-2</v>
      </c>
      <c r="I49" s="25">
        <v>2.46E-2</v>
      </c>
      <c r="J49" s="26">
        <v>0.107</v>
      </c>
      <c r="K49" s="11"/>
    </row>
    <row r="50" spans="1:11" x14ac:dyDescent="0.25">
      <c r="B50" s="27" t="s">
        <v>15</v>
      </c>
      <c r="C50" s="23">
        <v>0</v>
      </c>
      <c r="D50" s="24">
        <v>2.9999999999999997E-4</v>
      </c>
      <c r="E50" s="23">
        <v>7.1599999999999995E-4</v>
      </c>
      <c r="F50" s="24">
        <v>8.0000000000000004E-4</v>
      </c>
      <c r="G50" s="25">
        <v>6.9999999999999999E-4</v>
      </c>
      <c r="H50" s="25">
        <v>8.9999999999999998E-4</v>
      </c>
      <c r="I50" s="25">
        <v>4.0000000000000002E-4</v>
      </c>
      <c r="J50" s="26">
        <v>5.9999999999999995E-4</v>
      </c>
      <c r="K50" s="11"/>
    </row>
    <row r="51" spans="1:11" x14ac:dyDescent="0.25">
      <c r="B51" s="27" t="s">
        <v>14</v>
      </c>
      <c r="C51" s="23">
        <v>-3.7000000000000002E-3</v>
      </c>
      <c r="D51" s="24">
        <v>-3.5999999999999999E-3</v>
      </c>
      <c r="E51" s="23">
        <v>3.2729999999999999E-3</v>
      </c>
      <c r="F51" s="24">
        <v>2.0999999999999999E-3</v>
      </c>
      <c r="G51" s="25">
        <v>5.7000000000000002E-3</v>
      </c>
      <c r="H51" s="25">
        <v>1E-4</v>
      </c>
      <c r="I51" s="25">
        <v>1.8800000000000001E-2</v>
      </c>
      <c r="J51" s="26">
        <v>6.7999999999999996E-3</v>
      </c>
      <c r="K51" s="11"/>
    </row>
    <row r="52" spans="1:11" x14ac:dyDescent="0.25">
      <c r="B52" s="27" t="s">
        <v>13</v>
      </c>
      <c r="C52" s="23">
        <v>-4.0000000000000002E-4</v>
      </c>
      <c r="D52" s="24">
        <v>4.0000000000000002E-4</v>
      </c>
      <c r="E52" s="23">
        <v>-1.023E-3</v>
      </c>
      <c r="F52" s="24">
        <v>2.0000000000000001E-4</v>
      </c>
      <c r="G52" s="25">
        <v>-3.0999999999999999E-3</v>
      </c>
      <c r="H52" s="25">
        <v>6.9999999999999999E-4</v>
      </c>
      <c r="I52" s="25">
        <v>-5.1999999999999998E-3</v>
      </c>
      <c r="J52" s="26">
        <v>2.9999999999999997E-4</v>
      </c>
      <c r="K52" s="11"/>
    </row>
    <row r="53" spans="1:11" x14ac:dyDescent="0.25">
      <c r="B53" s="27" t="s">
        <v>12</v>
      </c>
      <c r="C53" s="23">
        <v>4.0000000000000002E-4</v>
      </c>
      <c r="D53" s="24">
        <v>1.5299999999999999E-2</v>
      </c>
      <c r="E53" s="23">
        <v>3.0699999999999998E-4</v>
      </c>
      <c r="F53" s="24">
        <v>1.4500000000000001E-2</v>
      </c>
      <c r="G53" s="25">
        <v>6.9999999999999999E-4</v>
      </c>
      <c r="H53" s="25">
        <v>1.43E-2</v>
      </c>
      <c r="I53" s="25">
        <v>4.0000000000000002E-4</v>
      </c>
      <c r="J53" s="26">
        <v>1.34E-2</v>
      </c>
      <c r="K53" s="11"/>
    </row>
    <row r="54" spans="1:11" x14ac:dyDescent="0.25">
      <c r="B54" s="27" t="s">
        <v>11</v>
      </c>
      <c r="C54" s="23">
        <v>2.0000000000000001E-4</v>
      </c>
      <c r="D54" s="24">
        <v>2.1100000000000001E-2</v>
      </c>
      <c r="E54" s="23">
        <v>1.227E-3</v>
      </c>
      <c r="F54" s="24">
        <v>2.5600000000000001E-2</v>
      </c>
      <c r="G54" s="25">
        <v>1.5E-3</v>
      </c>
      <c r="H54" s="25">
        <v>2.46E-2</v>
      </c>
      <c r="I54" s="25">
        <v>1.8E-3</v>
      </c>
      <c r="J54" s="26">
        <v>2.1899999999999999E-2</v>
      </c>
      <c r="K54" s="11"/>
    </row>
    <row r="55" spans="1:11" x14ac:dyDescent="0.25">
      <c r="B55" s="27" t="s">
        <v>10</v>
      </c>
      <c r="C55" s="23">
        <v>0</v>
      </c>
      <c r="D55" s="24">
        <v>1.1000000000000001E-3</v>
      </c>
      <c r="E55" s="23">
        <v>0</v>
      </c>
      <c r="F55" s="24">
        <v>1E-3</v>
      </c>
      <c r="G55" s="25">
        <v>-1E-4</v>
      </c>
      <c r="H55" s="25">
        <v>1E-3</v>
      </c>
      <c r="I55" s="25">
        <v>-1E-4</v>
      </c>
      <c r="J55" s="26">
        <v>1.1999999999999999E-3</v>
      </c>
      <c r="K55" s="11"/>
    </row>
    <row r="56" spans="1:11" x14ac:dyDescent="0.25">
      <c r="B56" s="27" t="s">
        <v>9</v>
      </c>
      <c r="C56" s="23">
        <v>0</v>
      </c>
      <c r="D56" s="24">
        <v>0</v>
      </c>
      <c r="E56" s="23">
        <v>0</v>
      </c>
      <c r="F56" s="24">
        <v>0</v>
      </c>
      <c r="G56" s="25">
        <v>0</v>
      </c>
      <c r="H56" s="25">
        <v>0</v>
      </c>
      <c r="I56" s="25">
        <v>0</v>
      </c>
      <c r="J56" s="26">
        <v>0</v>
      </c>
      <c r="K56" s="11"/>
    </row>
    <row r="57" spans="1:11" x14ac:dyDescent="0.25">
      <c r="B57" s="27" t="s">
        <v>8</v>
      </c>
      <c r="C57" s="23">
        <v>0</v>
      </c>
      <c r="D57" s="24">
        <v>0</v>
      </c>
      <c r="E57" s="23">
        <v>0</v>
      </c>
      <c r="F57" s="24">
        <v>0</v>
      </c>
      <c r="G57" s="25">
        <v>0</v>
      </c>
      <c r="H57" s="25">
        <v>0</v>
      </c>
      <c r="I57" s="25">
        <v>0</v>
      </c>
      <c r="J57" s="26">
        <v>0</v>
      </c>
      <c r="K57" s="11"/>
    </row>
    <row r="58" spans="1:11" x14ac:dyDescent="0.25">
      <c r="B58" s="27" t="s">
        <v>7</v>
      </c>
      <c r="C58" s="23">
        <v>0</v>
      </c>
      <c r="D58" s="24">
        <v>-5.9999999999999995E-4</v>
      </c>
      <c r="E58" s="23">
        <v>0</v>
      </c>
      <c r="F58" s="24">
        <v>-5.0000000000000001E-4</v>
      </c>
      <c r="G58" s="25">
        <v>0</v>
      </c>
      <c r="H58" s="25">
        <v>-5.9999999999999995E-4</v>
      </c>
      <c r="I58" s="25">
        <v>0</v>
      </c>
      <c r="J58" s="26">
        <v>-8.0000000000000004E-4</v>
      </c>
      <c r="K58" s="11"/>
    </row>
    <row r="59" spans="1:11" s="33" customFormat="1" x14ac:dyDescent="0.25">
      <c r="A59" s="28"/>
      <c r="B59" s="29" t="s">
        <v>0</v>
      </c>
      <c r="C59" s="30">
        <v>4.1599999999999991E-2</v>
      </c>
      <c r="D59" s="37">
        <v>1.0000000000000002</v>
      </c>
      <c r="E59" s="30">
        <v>8.0801000000000012E-2</v>
      </c>
      <c r="F59" s="37">
        <v>1</v>
      </c>
      <c r="G59" s="30">
        <v>8.900000000000001E-2</v>
      </c>
      <c r="H59" s="37">
        <v>0.99999999999999989</v>
      </c>
      <c r="I59" s="30">
        <f>SUM(I40:I58)</f>
        <v>0.13190000000000002</v>
      </c>
      <c r="J59" s="37">
        <v>1.0000000000000002</v>
      </c>
    </row>
    <row r="60" spans="1:11" x14ac:dyDescent="0.25">
      <c r="B60" s="34" t="s">
        <v>6</v>
      </c>
      <c r="C60" s="40">
        <v>33005.436070000003</v>
      </c>
      <c r="D60" s="41"/>
      <c r="E60" s="40">
        <v>64254.603879999799</v>
      </c>
      <c r="F60" s="41"/>
      <c r="G60" s="40">
        <v>70829.635589999802</v>
      </c>
      <c r="H60" s="41"/>
      <c r="I60" s="40">
        <v>105684.51850000001</v>
      </c>
      <c r="J60" s="41"/>
    </row>
    <row r="61" spans="1:11" x14ac:dyDescent="0.25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 x14ac:dyDescent="0.25">
      <c r="B62" s="22" t="s">
        <v>4</v>
      </c>
      <c r="C62" s="23">
        <v>1.7299999999999999E-2</v>
      </c>
      <c r="D62" s="24">
        <v>0.67620000000000002</v>
      </c>
      <c r="E62" s="23">
        <v>4.0502000000000003E-2</v>
      </c>
      <c r="F62" s="24">
        <v>0.66990000000000005</v>
      </c>
      <c r="G62" s="25">
        <v>5.6399999999999999E-2</v>
      </c>
      <c r="H62" s="25">
        <v>0.67749999999999999</v>
      </c>
      <c r="I62" s="25">
        <v>8.9300000000000004E-2</v>
      </c>
      <c r="J62" s="26">
        <v>0.66600000000000004</v>
      </c>
      <c r="K62" s="11"/>
    </row>
    <row r="63" spans="1:11" x14ac:dyDescent="0.25">
      <c r="B63" s="27" t="s">
        <v>3</v>
      </c>
      <c r="C63" s="23">
        <v>2.4299999999999999E-2</v>
      </c>
      <c r="D63" s="24">
        <v>0.32379999999999998</v>
      </c>
      <c r="E63" s="23">
        <v>4.0298E-2</v>
      </c>
      <c r="F63" s="24">
        <v>0.3301</v>
      </c>
      <c r="G63" s="25">
        <v>3.2599999999999997E-2</v>
      </c>
      <c r="H63" s="25">
        <v>0.32250000000000001</v>
      </c>
      <c r="I63" s="25">
        <v>4.2599999999999999E-2</v>
      </c>
      <c r="J63" s="26">
        <v>0.33400000000000002</v>
      </c>
      <c r="K63" s="11"/>
    </row>
    <row r="64" spans="1:11" s="33" customFormat="1" x14ac:dyDescent="0.25">
      <c r="A64" s="28"/>
      <c r="B64" s="29" t="s">
        <v>0</v>
      </c>
      <c r="C64" s="30">
        <v>4.1599999999999998E-2</v>
      </c>
      <c r="D64" s="37">
        <v>1</v>
      </c>
      <c r="E64" s="30">
        <v>8.0800000000000011E-2</v>
      </c>
      <c r="F64" s="30">
        <v>1</v>
      </c>
      <c r="G64" s="30">
        <v>8.8999999999999996E-2</v>
      </c>
      <c r="H64" s="37">
        <v>1</v>
      </c>
      <c r="I64" s="30">
        <f>SUM(I62:I63)</f>
        <v>0.13190000000000002</v>
      </c>
      <c r="J64" s="37">
        <v>1</v>
      </c>
    </row>
    <row r="65" spans="1:11" x14ac:dyDescent="0.25">
      <c r="B65" s="1"/>
      <c r="C65" s="2"/>
      <c r="D65" s="2"/>
      <c r="E65" s="1"/>
      <c r="F65" s="1"/>
      <c r="G65" s="1"/>
      <c r="H65" s="1"/>
      <c r="I65" s="1"/>
      <c r="J65" s="1"/>
    </row>
    <row r="66" spans="1:11" x14ac:dyDescent="0.25">
      <c r="B66" s="22" t="s">
        <v>2</v>
      </c>
      <c r="C66" s="23">
        <v>3.4099999999999998E-2</v>
      </c>
      <c r="D66" s="24">
        <v>0.85660000000000003</v>
      </c>
      <c r="E66" s="23">
        <v>6.6292000000000004E-2</v>
      </c>
      <c r="F66" s="24">
        <v>0.85809999999999997</v>
      </c>
      <c r="G66" s="25">
        <v>6.59E-2</v>
      </c>
      <c r="H66" s="25">
        <v>0.8508</v>
      </c>
      <c r="I66" s="25">
        <v>9.7900000000000001E-2</v>
      </c>
      <c r="J66" s="26">
        <v>0.84319999999999995</v>
      </c>
      <c r="K66" s="11"/>
    </row>
    <row r="67" spans="1:11" x14ac:dyDescent="0.25">
      <c r="B67" s="27" t="s">
        <v>1</v>
      </c>
      <c r="C67" s="23">
        <v>7.4999999999999997E-3</v>
      </c>
      <c r="D67" s="24">
        <v>0.1434</v>
      </c>
      <c r="E67" s="23">
        <v>1.4508E-2</v>
      </c>
      <c r="F67" s="24">
        <v>0.1419</v>
      </c>
      <c r="G67" s="25">
        <v>2.3099999999999999E-2</v>
      </c>
      <c r="H67" s="25">
        <v>0.1492</v>
      </c>
      <c r="I67" s="25">
        <v>3.4000000000000002E-2</v>
      </c>
      <c r="J67" s="26">
        <v>0.15679999999999999</v>
      </c>
      <c r="K67" s="11"/>
    </row>
    <row r="68" spans="1:11" s="33" customFormat="1" x14ac:dyDescent="0.25">
      <c r="A68" s="28"/>
      <c r="B68" s="29" t="s">
        <v>0</v>
      </c>
      <c r="C68" s="30">
        <v>4.1599999999999998E-2</v>
      </c>
      <c r="D68" s="37">
        <v>1</v>
      </c>
      <c r="E68" s="30">
        <v>8.0800000000000011E-2</v>
      </c>
      <c r="F68" s="30">
        <v>1</v>
      </c>
      <c r="G68" s="30">
        <v>8.8999999999999996E-2</v>
      </c>
      <c r="H68" s="37">
        <v>1</v>
      </c>
      <c r="I68" s="30">
        <f>SUM(I66:I67)</f>
        <v>0.13190000000000002</v>
      </c>
      <c r="J68" s="37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2022-01-10T15:41:13Z</dcterms:created>
  <dcterms:modified xsi:type="dcterms:W3CDTF">2022-01-17T13:12:10Z</dcterms:modified>
</cp:coreProperties>
</file>