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evitalk\Dropbox\PC\Desktop\"/>
    </mc:Choice>
  </mc:AlternateContent>
  <xr:revisionPtr revIDLastSave="0" documentId="8_{41B75628-8C1E-4584-A283-18A3AD127080}" xr6:coauthVersionLast="47" xr6:coauthVersionMax="47" xr10:uidLastSave="{00000000-0000-0000-0000-000000000000}"/>
  <bookViews>
    <workbookView xWindow="-120" yWindow="-120" windowWidth="15600" windowHeight="11160" xr2:uid="{8F046027-8702-4C9F-BC45-402885BF3F4F}"/>
  </bookViews>
  <sheets>
    <sheet name="מות מקור הלכתי" sheetId="1" r:id="rId1"/>
  </sheets>
  <definedNames>
    <definedName name="_xlnm.Print_Area" localSheetId="0">'מות מקור הלכתי'!$A$1:$J$17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0" i="1" l="1"/>
  <c r="D10" i="1"/>
  <c r="C10" i="1"/>
</calcChain>
</file>

<file path=xl/sharedStrings.xml><?xml version="1.0" encoding="utf-8"?>
<sst xmlns="http://schemas.openxmlformats.org/spreadsheetml/2006/main" count="53" uniqueCount="44">
  <si>
    <t xml:space="preserve">קרן השתלמות למורים תיכוניים מקור הלכתי - מדיניות צפויה תשפ"ב  </t>
  </si>
  <si>
    <t>אפיק השקעה</t>
  </si>
  <si>
    <t>שיעור החשיפה לתאריך 21/03/2022</t>
  </si>
  <si>
    <t>שיעור חשיפה לשנת תשפ"ב</t>
  </si>
  <si>
    <t>טווח סטייה</t>
  </si>
  <si>
    <t>גבולות שיעור החשיפה הצפויה לשנת תשפ"ב</t>
  </si>
  <si>
    <t>שיעור חשיפה מעודכן לשנת תשפ"ב</t>
  </si>
  <si>
    <t>גבולות שיעור החשיפה הצפויה המעודכנת לשנת תשפ"ב</t>
  </si>
  <si>
    <t>מדד ייחוס לשנת תשפ"ב</t>
  </si>
  <si>
    <t>מניות</t>
  </si>
  <si>
    <t>6% +/-</t>
  </si>
  <si>
    <t>38%-50%</t>
  </si>
  <si>
    <t>40%-52%</t>
  </si>
  <si>
    <t>ת"א 125- 30%
MSCI ALL COUNTRIES  -70% שקלי</t>
  </si>
  <si>
    <t>אג"ח ממשלתי (שקלי, צמוד, משתנה, מט"ח, מק"מ)</t>
  </si>
  <si>
    <t>5% +/-</t>
  </si>
  <si>
    <t>22%-32%</t>
  </si>
  <si>
    <t>ממשלתי שקלי 2-5 שנים- 65%
ממשלתי צמוד 2-5 שנים- 35%</t>
  </si>
  <si>
    <t>אג"ח קונצרני (כולל פקדונות ושטרי הון)***</t>
  </si>
  <si>
    <t>16%-28%</t>
  </si>
  <si>
    <t xml:space="preserve">    תל בונד 60 -60%       
תל בונד שקלי 20%
    Bloomberg us corporate 1
 bond index 10  -20%  שקלי</t>
  </si>
  <si>
    <t xml:space="preserve">אחר (קרנות הון סיכון, קרנות השקעה, קרנות גידור, הלוואות לעמיתים שקליות' השקעות ראיליות, מניות לא סחירות)
</t>
  </si>
  <si>
    <t xml:space="preserve"> 0%-8%</t>
  </si>
  <si>
    <t>עו"ש (כולל פר"י, פק"מ שבועי, עו"ש מט"ח)**</t>
  </si>
  <si>
    <t>0%-10%</t>
  </si>
  <si>
    <t>מדד מק"מ</t>
  </si>
  <si>
    <t>סה"כ*</t>
  </si>
  <si>
    <t>חשיפה למט"ח</t>
  </si>
  <si>
    <t>13%-25%</t>
  </si>
  <si>
    <t>*</t>
  </si>
  <si>
    <t xml:space="preserve">סה"כ תיק עלול להגיע מעל 100% בשל פעילות נגזרים על מדדי מניות </t>
  </si>
  <si>
    <t>**</t>
  </si>
  <si>
    <t>פקדונות עד 3 חודשים יכללו באפיק עו"ש/פר"י/פק"מ ; עו"ש ללא התחשבות בנגזרי מט"ח</t>
  </si>
  <si>
    <t>***</t>
  </si>
  <si>
    <t>פקדונות מעל 3 חודשים יכללו באפיק קונצרני</t>
  </si>
  <si>
    <r>
      <t>החברה</t>
    </r>
    <r>
      <rPr>
        <i/>
        <sz val="11"/>
        <rFont val="Arial"/>
        <family val="2"/>
      </rPr>
      <t xml:space="preserve">, </t>
    </r>
    <r>
      <rPr>
        <i/>
        <sz val="11"/>
        <rFont val="David"/>
        <family val="2"/>
        <charset val="177"/>
      </rPr>
      <t>באמצעות מנהל התיקים מיטב דש ניהול תיקים בע</t>
    </r>
    <r>
      <rPr>
        <i/>
        <sz val="11"/>
        <rFont val="Arial"/>
        <family val="2"/>
      </rPr>
      <t>"</t>
    </r>
    <r>
      <rPr>
        <i/>
        <sz val="11"/>
        <rFont val="David"/>
        <family val="2"/>
        <charset val="177"/>
      </rPr>
      <t>מ, האמון על ניהול ההשקעות (להלן</t>
    </r>
    <r>
      <rPr>
        <i/>
        <sz val="11"/>
        <rFont val="Arial"/>
        <family val="2"/>
      </rPr>
      <t>: "</t>
    </r>
    <r>
      <rPr>
        <b/>
        <i/>
        <sz val="11"/>
        <rFont val="David"/>
        <family val="2"/>
        <charset val="177"/>
      </rPr>
      <t>מנהל ההשקעות</t>
    </r>
    <r>
      <rPr>
        <b/>
        <i/>
        <sz val="11"/>
        <rFont val="Arial"/>
        <family val="2"/>
      </rPr>
      <t>"</t>
    </r>
    <r>
      <rPr>
        <i/>
        <sz val="11"/>
        <rFont val="Arial"/>
        <family val="2"/>
      </rPr>
      <t>)</t>
    </r>
    <r>
      <rPr>
        <sz val="11"/>
        <rFont val="Times New Roman"/>
        <family val="1"/>
      </rPr>
      <t>,</t>
    </r>
    <r>
      <rPr>
        <i/>
        <sz val="11"/>
        <rFont val="Arial"/>
        <family val="2"/>
      </rPr>
      <t xml:space="preserve"> </t>
    </r>
    <r>
      <rPr>
        <i/>
        <sz val="11"/>
        <rFont val="David"/>
        <family val="2"/>
        <charset val="177"/>
      </rPr>
      <t>שואפת לקביעת סטנדרטים התנהגותיים</t>
    </r>
    <r>
      <rPr>
        <i/>
        <sz val="11"/>
        <rFont val="Arial"/>
        <family val="2"/>
      </rPr>
      <t xml:space="preserve"> </t>
    </r>
    <r>
      <rPr>
        <i/>
        <sz val="11"/>
        <rFont val="David"/>
        <family val="2"/>
        <charset val="177"/>
      </rPr>
      <t>גבוהים ונורמות ממשל תאגידי בשוק ההון, אשר יבטיחו שפעולותיהן של החברות בשוק</t>
    </r>
    <r>
      <rPr>
        <i/>
        <sz val="11"/>
        <rFont val="Arial"/>
        <family val="2"/>
      </rPr>
      <t xml:space="preserve"> </t>
    </r>
    <r>
      <rPr>
        <i/>
        <sz val="11"/>
        <rFont val="David"/>
        <family val="2"/>
        <charset val="177"/>
      </rPr>
      <t>תעלה בקנה אחד עם האינטרסים של בעלי המניות מהציבור ומחזיקי איגרות החוב</t>
    </r>
    <r>
      <rPr>
        <i/>
        <sz val="11"/>
        <rFont val="Arial"/>
        <family val="2"/>
      </rPr>
      <t xml:space="preserve">, </t>
    </r>
    <r>
      <rPr>
        <i/>
        <sz val="11"/>
        <rFont val="David"/>
        <family val="2"/>
        <charset val="177"/>
      </rPr>
      <t>ובמקרים המתאימים גם עם האינטרסים של בעלי העניין מהקהילה בכללותה</t>
    </r>
    <r>
      <rPr>
        <i/>
        <sz val="11"/>
        <rFont val="Arial"/>
        <family val="2"/>
      </rPr>
      <t>.</t>
    </r>
  </si>
  <si>
    <r>
      <t>להלן עיקרי עקרונות</t>
    </r>
    <r>
      <rPr>
        <i/>
        <u/>
        <sz val="11"/>
        <color indexed="8"/>
        <rFont val="Arial"/>
        <family val="2"/>
      </rPr>
      <t xml:space="preserve"> </t>
    </r>
    <r>
      <rPr>
        <i/>
        <u/>
        <sz val="11"/>
        <color indexed="8"/>
        <rFont val="David"/>
        <family val="2"/>
        <charset val="177"/>
      </rPr>
      <t>הפעולה</t>
    </r>
    <r>
      <rPr>
        <i/>
        <sz val="11"/>
        <color indexed="8"/>
        <rFont val="Arial"/>
        <family val="2"/>
      </rPr>
      <t>:</t>
    </r>
  </si>
  <si>
    <r>
      <t>1)</t>
    </r>
    <r>
      <rPr>
        <i/>
        <sz val="7"/>
        <color indexed="8"/>
        <rFont val="Times New Roman"/>
        <family val="1"/>
      </rPr>
      <t xml:space="preserve">      </t>
    </r>
    <r>
      <rPr>
        <i/>
        <u/>
        <sz val="11"/>
        <color indexed="8"/>
        <rFont val="David"/>
        <family val="2"/>
        <charset val="177"/>
      </rPr>
      <t>עקרונות סף להשקעה בתאגידים</t>
    </r>
    <r>
      <rPr>
        <i/>
        <sz val="11"/>
        <color indexed="8"/>
        <rFont val="David"/>
        <family val="2"/>
        <charset val="177"/>
      </rPr>
      <t xml:space="preserve">- </t>
    </r>
  </si>
  <si>
    <t xml:space="preserve"> קביעת מגבלות השקעה בתאגידים אשר מדיניות הממשל התאגידי שלהן להם אינה תואמת את המדיניות שאימצה החברה. </t>
  </si>
  <si>
    <r>
      <t>2)</t>
    </r>
    <r>
      <rPr>
        <i/>
        <sz val="7"/>
        <color indexed="8"/>
        <rFont val="Times New Roman"/>
        <family val="1"/>
      </rPr>
      <t xml:space="preserve">      </t>
    </r>
    <r>
      <rPr>
        <i/>
        <u/>
        <sz val="11"/>
        <color indexed="8"/>
        <rFont val="David"/>
        <family val="2"/>
        <charset val="177"/>
      </rPr>
      <t>ניתוח עצמאי ובלתי תלוי טרם הצבעה באסיפות כלליות</t>
    </r>
    <r>
      <rPr>
        <i/>
        <sz val="11"/>
        <color indexed="8"/>
        <rFont val="David"/>
        <family val="2"/>
        <charset val="177"/>
      </rPr>
      <t xml:space="preserve">- הצבעה כנגד מינויים או תנאי הכהונה של בעלי שליטה ונושאי משרה (לרבות דירקטורים) שלדעת החברה פעלו באופן העלול </t>
    </r>
    <r>
      <rPr>
        <b/>
        <i/>
        <sz val="11"/>
        <color indexed="8"/>
        <rFont val="David"/>
        <family val="2"/>
        <charset val="177"/>
      </rPr>
      <t>לפגוע באופן מהותי בזכויות לקוחותיה</t>
    </r>
    <r>
      <rPr>
        <i/>
        <sz val="11"/>
        <color indexed="8"/>
        <rFont val="David"/>
        <family val="2"/>
        <charset val="177"/>
      </rPr>
      <t xml:space="preserve">. </t>
    </r>
  </si>
  <si>
    <r>
      <t>3)</t>
    </r>
    <r>
      <rPr>
        <i/>
        <sz val="7"/>
        <color indexed="8"/>
        <rFont val="Times New Roman"/>
        <family val="1"/>
      </rPr>
      <t xml:space="preserve">      </t>
    </r>
    <r>
      <rPr>
        <i/>
        <u/>
        <sz val="11"/>
        <color indexed="8"/>
        <rFont val="David"/>
        <family val="2"/>
        <charset val="177"/>
      </rPr>
      <t>מעקב רציף וייזום פעילות אקטיבית מול החברות</t>
    </r>
    <r>
      <rPr>
        <i/>
        <sz val="11"/>
        <color indexed="8"/>
        <rFont val="David"/>
        <family val="2"/>
        <charset val="177"/>
      </rPr>
      <t xml:space="preserve"> - לרבות ביצוע פעולות, לצורך מינוי דירקטורים מטעם בעלי מניות המיעוט בתאגידים בהם מושקעים כספי החברה לשם </t>
    </r>
    <r>
      <rPr>
        <b/>
        <i/>
        <sz val="11"/>
        <color indexed="8"/>
        <rFont val="David"/>
        <family val="2"/>
        <charset val="177"/>
      </rPr>
      <t>שיפור</t>
    </r>
    <r>
      <rPr>
        <i/>
        <sz val="11"/>
        <color indexed="8"/>
        <rFont val="David"/>
        <family val="2"/>
        <charset val="177"/>
      </rPr>
      <t xml:space="preserve"> </t>
    </r>
    <r>
      <rPr>
        <b/>
        <i/>
        <sz val="11"/>
        <color indexed="8"/>
        <rFont val="David"/>
        <family val="2"/>
        <charset val="177"/>
      </rPr>
      <t>הפיקוח ו/או</t>
    </r>
    <r>
      <rPr>
        <i/>
        <sz val="11"/>
        <color indexed="8"/>
        <rFont val="David"/>
        <family val="2"/>
        <charset val="177"/>
      </rPr>
      <t xml:space="preserve"> </t>
    </r>
    <r>
      <rPr>
        <b/>
        <i/>
        <sz val="11"/>
        <color indexed="8"/>
        <rFont val="David"/>
        <family val="2"/>
        <charset val="177"/>
      </rPr>
      <t>ההגנה על עניינם של בעלי מניות המיעוט</t>
    </r>
    <r>
      <rPr>
        <i/>
        <sz val="11"/>
        <color indexed="8"/>
        <rFont val="David"/>
        <family val="2"/>
        <charset val="177"/>
      </rPr>
      <t xml:space="preserve"> בתאגיד ולמען חיזוק מרכיבי </t>
    </r>
    <r>
      <rPr>
        <b/>
        <i/>
        <sz val="11"/>
        <color indexed="8"/>
        <rFont val="David"/>
        <family val="2"/>
        <charset val="177"/>
      </rPr>
      <t>הממשל התאגידי</t>
    </r>
    <r>
      <rPr>
        <i/>
        <sz val="11"/>
        <color indexed="8"/>
        <rFont val="David"/>
        <family val="2"/>
        <charset val="177"/>
      </rPr>
      <t xml:space="preserve"> בתאגיד. </t>
    </r>
  </si>
  <si>
    <r>
      <t>4)</t>
    </r>
    <r>
      <rPr>
        <i/>
        <sz val="7"/>
        <color indexed="8"/>
        <rFont val="Times New Roman"/>
        <family val="1"/>
      </rPr>
      <t xml:space="preserve">      </t>
    </r>
    <r>
      <rPr>
        <i/>
        <u/>
        <sz val="11"/>
        <color indexed="8"/>
        <rFont val="David"/>
        <family val="2"/>
        <charset val="177"/>
      </rPr>
      <t>מעורבות אקטיבית והובלת הטיפול בהסדרי חוב</t>
    </r>
    <r>
      <rPr>
        <i/>
        <sz val="11"/>
        <color indexed="8"/>
        <rFont val="David"/>
        <family val="2"/>
        <charset val="177"/>
      </rPr>
      <t xml:space="preserve">- הובלת תהליך הסדר החוב לפי עקרונות ברורים ובהם, בין היתר: הזרמת הון על-ידי הבעלים, הגבלת דיבידנדים, הגבלת תגמול בעלי שליטה, חיזוק בטחונות וממשל תאגידי ואישור עסקאות בעלי עניין באסיפות אג"ח. </t>
    </r>
  </si>
  <si>
    <t>לפירוט נוסף ניתן לעיין במדיניות ממשל תאגידי של החברה</t>
  </si>
  <si>
    <t>מדיניות אושרה בדירקטוריון מיום 28.03.2022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</si>
</sst>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00000000000000%"/>
  </numFmts>
  <fonts count="22" x14ac:knownFonts="1">
    <font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b/>
      <sz val="10"/>
      <color rgb="FFFF000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i/>
      <sz val="11"/>
      <name val="David"/>
      <family val="2"/>
      <charset val="177"/>
    </font>
    <font>
      <i/>
      <sz val="11"/>
      <name val="Arial"/>
      <family val="2"/>
    </font>
    <font>
      <b/>
      <i/>
      <sz val="11"/>
      <name val="David"/>
      <family val="2"/>
      <charset val="177"/>
    </font>
    <font>
      <b/>
      <i/>
      <sz val="11"/>
      <name val="Arial"/>
      <family val="2"/>
    </font>
    <font>
      <sz val="11"/>
      <name val="Times New Roman"/>
      <family val="1"/>
    </font>
    <font>
      <i/>
      <u/>
      <sz val="11"/>
      <color rgb="FF000000"/>
      <name val="David"/>
      <family val="2"/>
      <charset val="177"/>
    </font>
    <font>
      <i/>
      <u/>
      <sz val="11"/>
      <color indexed="8"/>
      <name val="Arial"/>
      <family val="2"/>
    </font>
    <font>
      <i/>
      <u/>
      <sz val="11"/>
      <color indexed="8"/>
      <name val="David"/>
      <family val="2"/>
      <charset val="177"/>
    </font>
    <font>
      <i/>
      <sz val="11"/>
      <color indexed="8"/>
      <name val="Arial"/>
      <family val="2"/>
    </font>
    <font>
      <i/>
      <sz val="11"/>
      <color rgb="FF000000"/>
      <name val="Times New Roman"/>
      <family val="1"/>
    </font>
    <font>
      <i/>
      <sz val="7"/>
      <color indexed="8"/>
      <name val="Times New Roman"/>
      <family val="1"/>
    </font>
    <font>
      <i/>
      <sz val="11"/>
      <color indexed="8"/>
      <name val="David"/>
      <family val="2"/>
      <charset val="177"/>
    </font>
    <font>
      <i/>
      <sz val="11"/>
      <color rgb="FF000000"/>
      <name val="David"/>
      <family val="2"/>
      <charset val="177"/>
    </font>
    <font>
      <b/>
      <i/>
      <sz val="11"/>
      <color indexed="8"/>
      <name val="David"/>
      <family val="2"/>
      <charset val="177"/>
    </font>
    <font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28">
    <xf numFmtId="0" fontId="0" fillId="0" borderId="0" xfId="0"/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0" fontId="1" fillId="2" borderId="2" xfId="0" applyNumberFormat="1" applyFont="1" applyFill="1" applyBorder="1" applyAlignment="1">
      <alignment horizontal="center" vertical="center"/>
    </xf>
    <xf numFmtId="10" fontId="1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10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1" applyBorder="1" applyAlignment="1">
      <alignment horizontal="center" vertical="center" wrapText="1"/>
    </xf>
    <xf numFmtId="10" fontId="1" fillId="0" borderId="1" xfId="0" applyNumberFormat="1" applyFont="1" applyBorder="1" applyAlignment="1">
      <alignment horizontal="center" vertical="center"/>
    </xf>
    <xf numFmtId="0" fontId="4" fillId="0" borderId="0" xfId="0" applyFont="1"/>
    <xf numFmtId="164" fontId="1" fillId="0" borderId="1" xfId="0" applyNumberFormat="1" applyFont="1" applyBorder="1" applyAlignment="1">
      <alignment horizontal="center" vertical="center"/>
    </xf>
    <xf numFmtId="10" fontId="1" fillId="0" borderId="2" xfId="0" applyNumberFormat="1" applyFont="1" applyBorder="1" applyAlignment="1">
      <alignment horizontal="center" vertical="center"/>
    </xf>
    <xf numFmtId="9" fontId="1" fillId="0" borderId="1" xfId="0" applyNumberFormat="1" applyFont="1" applyBorder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right" readingOrder="2"/>
    </xf>
    <xf numFmtId="0" fontId="7" fillId="0" borderId="0" xfId="0" applyFont="1" applyAlignment="1">
      <alignment horizontal="right" vertical="center"/>
    </xf>
    <xf numFmtId="165" fontId="1" fillId="0" borderId="0" xfId="0" applyNumberFormat="1" applyFont="1"/>
    <xf numFmtId="0" fontId="12" fillId="0" borderId="0" xfId="0" applyFont="1" applyAlignment="1">
      <alignment horizontal="right" vertical="center"/>
    </xf>
    <xf numFmtId="0" fontId="16" fillId="0" borderId="0" xfId="0" applyFont="1" applyAlignment="1">
      <alignment horizontal="right" vertical="center" readingOrder="2"/>
    </xf>
    <xf numFmtId="0" fontId="19" fillId="0" borderId="0" xfId="0" applyFont="1" applyAlignment="1">
      <alignment horizontal="right" vertical="center" readingOrder="2"/>
    </xf>
    <xf numFmtId="0" fontId="21" fillId="0" borderId="0" xfId="0" applyFont="1" applyAlignment="1">
      <alignment vertical="center"/>
    </xf>
    <xf numFmtId="0" fontId="3" fillId="0" borderId="0" xfId="0" applyFont="1"/>
  </cellXfs>
  <cellStyles count="2">
    <cellStyle name="Normal" xfId="0" builtinId="0"/>
    <cellStyle name="Normal 2" xfId="1" xr:uid="{1A24C6C5-4720-459C-8D29-9E8B4D09895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D06E06-C4E8-4453-90E1-42A0B0FF2060}">
  <sheetPr>
    <pageSetUpPr fitToPage="1"/>
  </sheetPr>
  <dimension ref="A2:K28"/>
  <sheetViews>
    <sheetView rightToLeft="1" tabSelected="1" zoomScaleNormal="100" workbookViewId="0">
      <selection activeCell="C6" sqref="C6"/>
    </sheetView>
  </sheetViews>
  <sheetFormatPr defaultRowHeight="12.75" x14ac:dyDescent="0.2"/>
  <cols>
    <col min="2" max="2" width="38.28515625" customWidth="1"/>
    <col min="3" max="5" width="23.85546875" customWidth="1"/>
    <col min="6" max="6" width="19.28515625" customWidth="1"/>
    <col min="7" max="9" width="27.42578125" customWidth="1"/>
  </cols>
  <sheetData>
    <row r="2" spans="1:11" x14ac:dyDescent="0.2">
      <c r="B2" s="1" t="s">
        <v>0</v>
      </c>
      <c r="C2" s="1"/>
      <c r="D2" s="1"/>
      <c r="E2" s="1"/>
      <c r="F2" s="1"/>
      <c r="G2" s="1"/>
      <c r="H2" s="1"/>
      <c r="I2" s="1"/>
    </row>
    <row r="4" spans="1:11" ht="41.25" customHeight="1" x14ac:dyDescent="0.2">
      <c r="B4" s="2" t="s">
        <v>1</v>
      </c>
      <c r="C4" s="3" t="s">
        <v>2</v>
      </c>
      <c r="D4" s="4" t="s">
        <v>3</v>
      </c>
      <c r="E4" s="5" t="s">
        <v>4</v>
      </c>
      <c r="F4" s="4" t="s">
        <v>5</v>
      </c>
      <c r="G4" s="3" t="s">
        <v>6</v>
      </c>
      <c r="H4" s="3" t="s">
        <v>7</v>
      </c>
      <c r="I4" s="6" t="s">
        <v>8</v>
      </c>
    </row>
    <row r="5" spans="1:11" ht="56.25" customHeight="1" x14ac:dyDescent="0.2">
      <c r="B5" s="5" t="s">
        <v>9</v>
      </c>
      <c r="C5" s="7">
        <v>0.4894</v>
      </c>
      <c r="D5" s="8">
        <v>0.44</v>
      </c>
      <c r="E5" s="5" t="s">
        <v>10</v>
      </c>
      <c r="F5" s="9" t="s">
        <v>11</v>
      </c>
      <c r="G5" s="10">
        <v>0.46</v>
      </c>
      <c r="H5" s="11" t="s">
        <v>12</v>
      </c>
      <c r="I5" s="12" t="s">
        <v>13</v>
      </c>
    </row>
    <row r="6" spans="1:11" ht="48.75" customHeight="1" x14ac:dyDescent="0.2">
      <c r="B6" s="5" t="s">
        <v>14</v>
      </c>
      <c r="C6" s="7">
        <v>0.26400000000000001</v>
      </c>
      <c r="D6" s="8">
        <v>0.27</v>
      </c>
      <c r="E6" s="5" t="s">
        <v>15</v>
      </c>
      <c r="F6" s="9" t="s">
        <v>16</v>
      </c>
      <c r="G6" s="8">
        <v>0.27</v>
      </c>
      <c r="H6" s="9" t="s">
        <v>16</v>
      </c>
      <c r="I6" s="12" t="s">
        <v>17</v>
      </c>
    </row>
    <row r="7" spans="1:11" ht="90" customHeight="1" x14ac:dyDescent="0.2">
      <c r="B7" s="5" t="s">
        <v>18</v>
      </c>
      <c r="C7" s="7">
        <v>0.19420000000000001</v>
      </c>
      <c r="D7" s="8">
        <v>0.22</v>
      </c>
      <c r="E7" s="5" t="s">
        <v>10</v>
      </c>
      <c r="F7" s="9" t="s">
        <v>19</v>
      </c>
      <c r="G7" s="8">
        <v>0.22</v>
      </c>
      <c r="H7" s="9" t="s">
        <v>19</v>
      </c>
      <c r="I7" s="13" t="s">
        <v>20</v>
      </c>
    </row>
    <row r="8" spans="1:11" ht="51" x14ac:dyDescent="0.2">
      <c r="B8" s="12" t="s">
        <v>21</v>
      </c>
      <c r="C8" s="7">
        <v>0</v>
      </c>
      <c r="D8" s="14">
        <v>0.03</v>
      </c>
      <c r="E8" s="5" t="s">
        <v>15</v>
      </c>
      <c r="F8" s="5" t="s">
        <v>22</v>
      </c>
      <c r="G8" s="14">
        <v>0.03</v>
      </c>
      <c r="H8" s="5" t="s">
        <v>22</v>
      </c>
      <c r="I8" s="11"/>
    </row>
    <row r="9" spans="1:11" s="15" customFormat="1" ht="41.25" customHeight="1" x14ac:dyDescent="0.2">
      <c r="B9" s="5" t="s">
        <v>23</v>
      </c>
      <c r="C9" s="7">
        <v>5.7500000000000002E-2</v>
      </c>
      <c r="D9" s="14">
        <v>0.05</v>
      </c>
      <c r="E9" s="5" t="s">
        <v>15</v>
      </c>
      <c r="F9" s="5" t="s">
        <v>24</v>
      </c>
      <c r="G9" s="14">
        <v>0.05</v>
      </c>
      <c r="H9" s="5" t="s">
        <v>24</v>
      </c>
      <c r="I9" s="5" t="s">
        <v>25</v>
      </c>
    </row>
    <row r="10" spans="1:11" ht="39" customHeight="1" x14ac:dyDescent="0.2">
      <c r="B10" s="5" t="s">
        <v>26</v>
      </c>
      <c r="C10" s="16">
        <f>SUM(C4:C9)</f>
        <v>1.0051000000000001</v>
      </c>
      <c r="D10" s="14">
        <f>SUM(D5:D9)</f>
        <v>1.01</v>
      </c>
      <c r="E10" s="5"/>
      <c r="F10" s="5"/>
      <c r="G10" s="14">
        <f>SUM(G5:G9)</f>
        <v>1.03</v>
      </c>
      <c r="H10" s="5"/>
      <c r="I10" s="5"/>
    </row>
    <row r="11" spans="1:11" ht="36.75" customHeight="1" x14ac:dyDescent="0.2">
      <c r="B11" s="5" t="s">
        <v>27</v>
      </c>
      <c r="C11" s="17">
        <v>0.19789999999999999</v>
      </c>
      <c r="D11" s="18">
        <v>0.19</v>
      </c>
      <c r="E11" s="5" t="s">
        <v>10</v>
      </c>
      <c r="F11" s="5" t="s">
        <v>28</v>
      </c>
      <c r="G11" s="18">
        <v>0.19</v>
      </c>
      <c r="H11" s="5" t="s">
        <v>28</v>
      </c>
      <c r="I11" s="5"/>
    </row>
    <row r="12" spans="1:11" x14ac:dyDescent="0.2">
      <c r="B12" s="19"/>
    </row>
    <row r="13" spans="1:11" x14ac:dyDescent="0.2">
      <c r="A13" t="s">
        <v>29</v>
      </c>
      <c r="B13" s="20" t="s">
        <v>30</v>
      </c>
      <c r="C13" s="20"/>
      <c r="D13" s="20"/>
      <c r="E13" s="20"/>
      <c r="F13" s="20"/>
      <c r="G13" s="20"/>
      <c r="H13" s="20"/>
      <c r="I13" s="20"/>
      <c r="J13" s="20"/>
      <c r="K13" s="20"/>
    </row>
    <row r="14" spans="1:11" x14ac:dyDescent="0.2">
      <c r="A14" t="s">
        <v>31</v>
      </c>
      <c r="B14" s="20" t="s">
        <v>32</v>
      </c>
      <c r="C14" s="20"/>
      <c r="D14" s="20"/>
      <c r="E14" s="20"/>
      <c r="F14" s="20"/>
      <c r="G14" s="20"/>
      <c r="H14" s="20"/>
      <c r="I14" s="20"/>
      <c r="J14" s="20"/>
      <c r="K14" s="20"/>
    </row>
    <row r="15" spans="1:11" x14ac:dyDescent="0.2">
      <c r="A15" t="s">
        <v>33</v>
      </c>
      <c r="B15" s="20" t="s">
        <v>34</v>
      </c>
      <c r="C15" s="20"/>
      <c r="D15" s="20"/>
      <c r="E15" s="20"/>
      <c r="F15" s="20"/>
      <c r="G15" s="20"/>
      <c r="H15" s="20"/>
      <c r="I15" s="20"/>
      <c r="J15" s="20"/>
      <c r="K15" s="20"/>
    </row>
    <row r="17" spans="2:8" ht="15" x14ac:dyDescent="0.2">
      <c r="B17" s="21" t="s">
        <v>35</v>
      </c>
      <c r="C17" s="22"/>
      <c r="D17" s="22"/>
      <c r="E17" s="22"/>
      <c r="F17" s="22"/>
      <c r="G17" s="19"/>
      <c r="H17" s="19"/>
    </row>
    <row r="18" spans="2:8" ht="15" x14ac:dyDescent="0.2">
      <c r="B18" s="23" t="s">
        <v>36</v>
      </c>
      <c r="C18" s="19"/>
      <c r="D18" s="19"/>
      <c r="E18" s="19"/>
      <c r="F18" s="19"/>
      <c r="G18" s="19"/>
      <c r="H18" s="19"/>
    </row>
    <row r="19" spans="2:8" ht="15" x14ac:dyDescent="0.2">
      <c r="B19" s="24" t="s">
        <v>37</v>
      </c>
    </row>
    <row r="20" spans="2:8" ht="15" x14ac:dyDescent="0.2">
      <c r="B20" s="25" t="s">
        <v>38</v>
      </c>
    </row>
    <row r="21" spans="2:8" ht="15" x14ac:dyDescent="0.2">
      <c r="B21" s="25" t="s">
        <v>39</v>
      </c>
    </row>
    <row r="22" spans="2:8" ht="15" x14ac:dyDescent="0.2">
      <c r="B22" s="24" t="s">
        <v>40</v>
      </c>
    </row>
    <row r="23" spans="2:8" ht="15" x14ac:dyDescent="0.2">
      <c r="B23" s="24" t="s">
        <v>41</v>
      </c>
    </row>
    <row r="24" spans="2:8" x14ac:dyDescent="0.2">
      <c r="B24" s="26"/>
    </row>
    <row r="25" spans="2:8" ht="15" x14ac:dyDescent="0.2">
      <c r="B25" s="25" t="s">
        <v>42</v>
      </c>
    </row>
    <row r="28" spans="2:8" x14ac:dyDescent="0.2">
      <c r="B28" s="27" t="s">
        <v>43</v>
      </c>
    </row>
  </sheetData>
  <mergeCells count="4">
    <mergeCell ref="B2:I2"/>
    <mergeCell ref="B13:K13"/>
    <mergeCell ref="B14:K14"/>
    <mergeCell ref="B15:K15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מות מקור הלכתי</vt:lpstr>
      <vt:lpstr>'מות מקור הלכתי'!WPrint_Area_W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Revital Kibel</dc:creator>
  <cp:lastModifiedBy>Revital Kibel</cp:lastModifiedBy>
  <dcterms:created xsi:type="dcterms:W3CDTF">2022-06-22T10:30:14Z</dcterms:created>
  <dcterms:modified xsi:type="dcterms:W3CDTF">2022-06-22T10:30:44Z</dcterms:modified>
</cp:coreProperties>
</file>